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tabRatio="713" activeTab="0"/>
  </bookViews>
  <sheets>
    <sheet name="Statistik Kernberglauf Einzel" sheetId="1" r:id="rId1"/>
    <sheet name="Statistik Kernberglauf Jahr" sheetId="2" r:id="rId2"/>
    <sheet name="Statistik Kernberglauf Person" sheetId="3" r:id="rId3"/>
    <sheet name="Statistik Kernberglauf Alterskl" sheetId="4" r:id="rId4"/>
    <sheet name="Statistik Kernberglauf Bestzeit" sheetId="5" r:id="rId5"/>
    <sheet name="Altersklassen-Bestzeiten" sheetId="6" r:id="rId6"/>
    <sheet name="Statistik Kernberglauf Mans." sheetId="7" r:id="rId7"/>
    <sheet name="Statistik Kernberglauf Jahr KJ" sheetId="8" r:id="rId8"/>
    <sheet name="Statistik Kernberglauf Jahr All" sheetId="9" r:id="rId9"/>
    <sheet name="Tabelle1" sheetId="10" r:id="rId10"/>
  </sheets>
  <definedNames/>
  <calcPr fullCalcOnLoad="1"/>
</workbook>
</file>

<file path=xl/sharedStrings.xml><?xml version="1.0" encoding="utf-8"?>
<sst xmlns="http://schemas.openxmlformats.org/spreadsheetml/2006/main" count="3122" uniqueCount="183">
  <si>
    <t>Platz</t>
  </si>
  <si>
    <t>Jena</t>
  </si>
  <si>
    <t>USV Jena OL</t>
  </si>
  <si>
    <t>Unger, Ulrich</t>
  </si>
  <si>
    <t>TC Köln Jena</t>
  </si>
  <si>
    <t>Triathlon Jena</t>
  </si>
  <si>
    <t>Knetsch, Wieland</t>
  </si>
  <si>
    <t>München</t>
  </si>
  <si>
    <t>Selle, Michael</t>
  </si>
  <si>
    <t>Schubert, Jörg</t>
  </si>
  <si>
    <t>Hornhauer, Henry</t>
  </si>
  <si>
    <t>Cossmann, Michael</t>
  </si>
  <si>
    <t>Zeit</t>
  </si>
  <si>
    <t>Name</t>
  </si>
  <si>
    <t>Jahrg.</t>
  </si>
  <si>
    <t>Datum</t>
  </si>
  <si>
    <t>M40</t>
  </si>
  <si>
    <t>M45</t>
  </si>
  <si>
    <t>Selle, Laura</t>
  </si>
  <si>
    <t>wS B</t>
  </si>
  <si>
    <t>Stöckel, Arnd</t>
  </si>
  <si>
    <t>M35</t>
  </si>
  <si>
    <t>4,6 km</t>
  </si>
  <si>
    <t>15 km</t>
  </si>
  <si>
    <t>27 km</t>
  </si>
  <si>
    <t>M18-32</t>
  </si>
  <si>
    <t>25 km</t>
  </si>
  <si>
    <t>M33-39</t>
  </si>
  <si>
    <t>Anzahl Teilnahmen gesamt</t>
  </si>
  <si>
    <t>Teilnahmen an den einzelnen Strecken</t>
  </si>
  <si>
    <t>13 km</t>
  </si>
  <si>
    <t>M30</t>
  </si>
  <si>
    <t>Reimann, Michael</t>
  </si>
  <si>
    <t>Urbach, Ralf</t>
  </si>
  <si>
    <t>Diekriede, Burkhard</t>
  </si>
  <si>
    <t>Unnerstall, Ludwig</t>
  </si>
  <si>
    <t>Reimann, Sylke</t>
  </si>
  <si>
    <t>W35</t>
  </si>
  <si>
    <t>W40</t>
  </si>
  <si>
    <t>Schubert, Heike</t>
  </si>
  <si>
    <t>Reimann, Nicolas</t>
  </si>
  <si>
    <t>M12</t>
  </si>
  <si>
    <t>Reimann, Maik</t>
  </si>
  <si>
    <t>M14</t>
  </si>
  <si>
    <t>Unnerstall, Manuel</t>
  </si>
  <si>
    <t>Stöckel, Anne</t>
  </si>
  <si>
    <t>Noack, Reinhardt</t>
  </si>
  <si>
    <t>LC TowerByte</t>
  </si>
  <si>
    <t>demetis Jena</t>
  </si>
  <si>
    <t>Jahr</t>
  </si>
  <si>
    <t>Mannschaftswertungen</t>
  </si>
  <si>
    <t>Punkte</t>
  </si>
  <si>
    <t>17 - U.Unger (M40)</t>
  </si>
  <si>
    <t>26 - M.Cossmann (M45)</t>
  </si>
  <si>
    <t>29 - M.Selle (M45)</t>
  </si>
  <si>
    <t>33 - J.Schubert (M40)</t>
  </si>
  <si>
    <t>43 - W.Knetsch (M45)</t>
  </si>
  <si>
    <t>54 - H.Hornhauer (M40)</t>
  </si>
  <si>
    <t>von 27</t>
  </si>
  <si>
    <t>von 24</t>
  </si>
  <si>
    <t>9 - N.Reimann (M12)</t>
  </si>
  <si>
    <t>10 - M.Unnerstall (M12)</t>
  </si>
  <si>
    <t>13 - H.Schubert (W40)</t>
  </si>
  <si>
    <t>15 - M.Reimann (M14)</t>
  </si>
  <si>
    <t>17 - J.Schubert (M45)</t>
  </si>
  <si>
    <t>14 - U.Unger (M45)</t>
  </si>
  <si>
    <t>26 - S.Reimann (W35)</t>
  </si>
  <si>
    <t>34 - M.Cossmann (M45)</t>
  </si>
  <si>
    <t>47 - W.Knetsch (M45)</t>
  </si>
  <si>
    <t>51 - L.Unnerstall (M40)</t>
  </si>
  <si>
    <t>54 - B.Diekriede (M40)</t>
  </si>
  <si>
    <t>von 30</t>
  </si>
  <si>
    <t>9 - U.Unger (M45)</t>
  </si>
  <si>
    <t>9 - H.Schubert (W40)</t>
  </si>
  <si>
    <t>14 - A.Stöckel (W40)</t>
  </si>
  <si>
    <t>25 - J.Schubert (M45)</t>
  </si>
  <si>
    <t>31 - A.Stöckel (M40)</t>
  </si>
  <si>
    <t>65-R.Noack(M40)</t>
  </si>
  <si>
    <t>77-H.Hornhauer(M40)</t>
  </si>
  <si>
    <t>56-W.Knetsch(M45)</t>
  </si>
  <si>
    <t>Bestzeiten auf den einzelnen Strecken</t>
  </si>
  <si>
    <t>62-R.Urbach(M40)</t>
  </si>
  <si>
    <t>72-M.Reimann(M40)</t>
  </si>
  <si>
    <t>75-H.Hornhauer(M40)</t>
  </si>
  <si>
    <t>MW35</t>
  </si>
  <si>
    <t>MW40</t>
  </si>
  <si>
    <t>MW45</t>
  </si>
  <si>
    <t>von 17</t>
  </si>
  <si>
    <t>5 - I. Girlich (W35)</t>
  </si>
  <si>
    <t>12 - H.Golnik (W40)</t>
  </si>
  <si>
    <t>45 - H.Hornhauer (M45)</t>
  </si>
  <si>
    <t>51 - J.Schubert (M45)</t>
  </si>
  <si>
    <t>63 - W.Knetsch (M45)</t>
  </si>
  <si>
    <t>Girlich, Imbrit</t>
  </si>
  <si>
    <t>Golnik, Helga</t>
  </si>
  <si>
    <t>Löhnert, Ralf</t>
  </si>
  <si>
    <t>58-R.Löhnert(M45)</t>
  </si>
  <si>
    <t>Wohlfarth, Gabi</t>
  </si>
  <si>
    <t>Kahla</t>
  </si>
  <si>
    <t>JO lauf LOS</t>
  </si>
  <si>
    <t>W30</t>
  </si>
  <si>
    <t>Bürgel</t>
  </si>
  <si>
    <t>MW30</t>
  </si>
  <si>
    <t>Stöckel, Jan</t>
  </si>
  <si>
    <t>Rose, Angelika</t>
  </si>
  <si>
    <t>W45</t>
  </si>
  <si>
    <t>MJB</t>
  </si>
  <si>
    <t>M50</t>
  </si>
  <si>
    <t>MW50</t>
  </si>
  <si>
    <t>km</t>
  </si>
  <si>
    <t>AG-Pl</t>
  </si>
  <si>
    <t>von 25</t>
  </si>
  <si>
    <t>6 - G.Wohlfarth (W45)</t>
  </si>
  <si>
    <t>9 - G.Wohlfahrth (W40)</t>
  </si>
  <si>
    <t>16 - J.Stoeckel (MJB)</t>
  </si>
  <si>
    <t>32 - U.Unger (M45)</t>
  </si>
  <si>
    <t>33 - M.Cossmann (M50)</t>
  </si>
  <si>
    <t>39 - J.Schubert (M45)</t>
  </si>
  <si>
    <t>47 - H.Hornhauer (M45)</t>
  </si>
  <si>
    <t>48-B.Diekriede (M40)</t>
  </si>
  <si>
    <t>74-L.Unnerstall (M45)</t>
  </si>
  <si>
    <t>84-W.Knetsch(M45)</t>
  </si>
  <si>
    <t>18 - A.Stoeckel (W45)</t>
  </si>
  <si>
    <t>4 - A.Rose (W45)</t>
  </si>
  <si>
    <t>MJA</t>
  </si>
  <si>
    <t>SV Golmsdorf</t>
  </si>
  <si>
    <t>von 29</t>
  </si>
  <si>
    <t>4 - J.Stoeckel (MJA)</t>
  </si>
  <si>
    <t>15 - U.Unger (M45)</t>
  </si>
  <si>
    <t>46 - W.Knetsch (M50)</t>
  </si>
  <si>
    <t>46 - H.Hornhauer (M45)</t>
  </si>
  <si>
    <t>54 - J.Schubert (M45)</t>
  </si>
  <si>
    <t>3 - G.Wohlfarth (W45)</t>
  </si>
  <si>
    <t>8 - G.Wohlfarth (W40)</t>
  </si>
  <si>
    <t>9 - G.Wohlfarth (W40)</t>
  </si>
  <si>
    <t>Eschke, Werner</t>
  </si>
  <si>
    <t>M55</t>
  </si>
  <si>
    <t>???????????</t>
  </si>
  <si>
    <t>M</t>
  </si>
  <si>
    <t>M1</t>
  </si>
  <si>
    <t>M2</t>
  </si>
  <si>
    <t>03|04|05|07</t>
  </si>
  <si>
    <t>85|04|05</t>
  </si>
  <si>
    <t>99|00|05</t>
  </si>
  <si>
    <t>05|06</t>
  </si>
  <si>
    <t>04|05</t>
  </si>
  <si>
    <t>04|07</t>
  </si>
  <si>
    <t>05|07</t>
  </si>
  <si>
    <t>04</t>
  </si>
  <si>
    <t>02</t>
  </si>
  <si>
    <t>17 - Eschke (M55)</t>
  </si>
  <si>
    <t>Teilnahmen an den einzelnen Strecken TC Köln-Jena</t>
  </si>
  <si>
    <t>04|05|06|07|08</t>
  </si>
  <si>
    <t>04|06|08</t>
  </si>
  <si>
    <t>07|08</t>
  </si>
  <si>
    <t>Richter, Romin</t>
  </si>
  <si>
    <t>Schubert, Martin</t>
  </si>
  <si>
    <t>Höschel, Stefan</t>
  </si>
  <si>
    <t>M20</t>
  </si>
  <si>
    <t>MW20</t>
  </si>
  <si>
    <t>05|06|07|08|09</t>
  </si>
  <si>
    <t>98|03|04|07|10</t>
  </si>
  <si>
    <t>09|10</t>
  </si>
  <si>
    <t>5 km</t>
  </si>
  <si>
    <t>Unger, Ullrich</t>
  </si>
  <si>
    <t>USV Jena</t>
  </si>
  <si>
    <t>Diekriede, Raphael</t>
  </si>
  <si>
    <t>OAK</t>
  </si>
  <si>
    <t>04|10</t>
  </si>
  <si>
    <t>Hornhauer, Sebastian</t>
  </si>
  <si>
    <t>04|05|06|11</t>
  </si>
  <si>
    <t>Aktion Laufwind</t>
  </si>
  <si>
    <t>MW55</t>
  </si>
  <si>
    <t>was möglich gewesen wäre, wenn … der Hund nicht … und so weiter  --- etcetera --- and so on --- i tak dalje:</t>
  </si>
  <si>
    <t>98|03|04|05|06|07|08|09|10|11|12</t>
  </si>
  <si>
    <t>11|12</t>
  </si>
  <si>
    <t>93|98|02|03|04|05|07|08|10|11|12</t>
  </si>
  <si>
    <t>07|08|09|10|11|12</t>
  </si>
  <si>
    <t>02|03|04|05|06|07|08|09|10|11|12</t>
  </si>
  <si>
    <t>93|98|03|04|05|06|07|08|09|11|12</t>
  </si>
  <si>
    <t>89|90|92|01|02|03|05|06|07|08|09|10|11|12</t>
  </si>
  <si>
    <t xml:space="preserve"> </t>
  </si>
  <si>
    <t>TCKJ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</si>
</sst>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mmm\ yyyy"/>
    <numFmt numFmtId="176" formatCode="0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2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12"/>
      <color indexed="52"/>
      <name val="Arial"/>
      <family val="2"/>
    </font>
    <font>
      <i/>
      <sz val="10"/>
      <color indexed="52"/>
      <name val="Arial"/>
      <family val="2"/>
    </font>
    <font>
      <i/>
      <sz val="8"/>
      <color indexed="52"/>
      <name val="Arial"/>
      <family val="2"/>
    </font>
    <font>
      <b/>
      <i/>
      <sz val="8"/>
      <color indexed="52"/>
      <name val="Arial"/>
      <family val="2"/>
    </font>
    <font>
      <b/>
      <i/>
      <sz val="10"/>
      <color indexed="5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1" fontId="8" fillId="0" borderId="0" xfId="0" applyNumberFormat="1" applyFont="1" applyAlignment="1">
      <alignment horizontal="center" wrapText="1"/>
    </xf>
    <xf numFmtId="21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21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1" fontId="56" fillId="0" borderId="0" xfId="0" applyNumberFormat="1" applyFont="1" applyAlignment="1">
      <alignment horizont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/>
    </xf>
    <xf numFmtId="1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14" fontId="5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4" fontId="1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17</xdr:row>
      <xdr:rowOff>0</xdr:rowOff>
    </xdr:from>
    <xdr:to>
      <xdr:col>7</xdr:col>
      <xdr:colOff>9525</xdr:colOff>
      <xdr:row>31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7975"/>
          <a:ext cx="31432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9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11.421875" defaultRowHeight="12.75"/>
  <cols>
    <col min="1" max="1" width="10.00390625" style="3" customWidth="1"/>
    <col min="2" max="2" width="23.28125" style="0" customWidth="1"/>
    <col min="3" max="3" width="17.140625" style="60" customWidth="1"/>
    <col min="4" max="4" width="14.00390625" style="0" bestFit="1" customWidth="1"/>
    <col min="5" max="5" width="11.28125" style="3" bestFit="1" customWidth="1"/>
    <col min="6" max="6" width="4.7109375" style="68" bestFit="1" customWidth="1"/>
    <col min="7" max="7" width="8.28125" style="60" bestFit="1" customWidth="1"/>
    <col min="8" max="8" width="5.28125" style="49" bestFit="1" customWidth="1"/>
    <col min="9" max="9" width="5.28125" style="49" customWidth="1"/>
    <col min="10" max="84" width="2.7109375" style="49" customWidth="1"/>
  </cols>
  <sheetData>
    <row r="1" spans="1:76" ht="20.25">
      <c r="A1" s="130" t="s">
        <v>28</v>
      </c>
      <c r="B1" s="130"/>
      <c r="C1" s="130"/>
      <c r="D1" s="130"/>
      <c r="E1" s="130"/>
      <c r="F1" s="130"/>
      <c r="G1" s="130"/>
      <c r="I1" s="49" t="s">
        <v>182</v>
      </c>
      <c r="J1" s="126">
        <f aca="true" t="shared" si="0" ref="J1:AJ1">SUM(J3:J34)</f>
        <v>25</v>
      </c>
      <c r="K1" s="126">
        <f t="shared" si="0"/>
        <v>0</v>
      </c>
      <c r="L1" s="126">
        <f t="shared" si="0"/>
        <v>0</v>
      </c>
      <c r="M1" s="126">
        <f t="shared" si="0"/>
        <v>0</v>
      </c>
      <c r="N1" s="126">
        <f t="shared" si="0"/>
        <v>25</v>
      </c>
      <c r="O1" s="126">
        <f t="shared" si="0"/>
        <v>25</v>
      </c>
      <c r="P1" s="126">
        <f t="shared" si="0"/>
        <v>0</v>
      </c>
      <c r="Q1" s="126">
        <f t="shared" si="0"/>
        <v>13</v>
      </c>
      <c r="R1" s="126">
        <f t="shared" si="0"/>
        <v>26</v>
      </c>
      <c r="S1" s="126">
        <f t="shared" si="0"/>
        <v>0</v>
      </c>
      <c r="T1" s="126">
        <f t="shared" si="0"/>
        <v>0</v>
      </c>
      <c r="U1" s="126">
        <f t="shared" si="0"/>
        <v>0</v>
      </c>
      <c r="V1" s="126">
        <f t="shared" si="0"/>
        <v>0</v>
      </c>
      <c r="W1" s="126">
        <f t="shared" si="0"/>
        <v>84</v>
      </c>
      <c r="X1" s="126">
        <f t="shared" si="0"/>
        <v>15</v>
      </c>
      <c r="Y1" s="126">
        <f t="shared" si="0"/>
        <v>15</v>
      </c>
      <c r="Z1" s="126">
        <f t="shared" si="0"/>
        <v>15</v>
      </c>
      <c r="AA1" s="126">
        <f t="shared" si="0"/>
        <v>49</v>
      </c>
      <c r="AB1" s="126">
        <f t="shared" si="0"/>
        <v>105</v>
      </c>
      <c r="AC1" s="126">
        <f t="shared" si="0"/>
        <v>264</v>
      </c>
      <c r="AD1" s="126">
        <f t="shared" si="0"/>
        <v>246</v>
      </c>
      <c r="AE1" s="126">
        <f t="shared" si="0"/>
        <v>171</v>
      </c>
      <c r="AF1" s="126">
        <f t="shared" si="0"/>
        <v>258</v>
      </c>
      <c r="AG1" s="126">
        <f t="shared" si="0"/>
        <v>186</v>
      </c>
      <c r="AH1" s="126">
        <f t="shared" si="0"/>
        <v>153</v>
      </c>
      <c r="AI1" s="126">
        <f t="shared" si="0"/>
        <v>151</v>
      </c>
      <c r="AJ1" s="126">
        <f t="shared" si="0"/>
        <v>144</v>
      </c>
      <c r="AK1" s="126">
        <f>SUM(AK3:AK34)</f>
        <v>153</v>
      </c>
      <c r="AW1" s="126">
        <f aca="true" t="shared" si="1" ref="AW1:BW1">SUM(AW3:AW34)</f>
        <v>0</v>
      </c>
      <c r="AX1" s="126">
        <f t="shared" si="1"/>
        <v>0</v>
      </c>
      <c r="AY1" s="126">
        <f t="shared" si="1"/>
        <v>0</v>
      </c>
      <c r="AZ1" s="126">
        <f t="shared" si="1"/>
        <v>0</v>
      </c>
      <c r="BA1" s="126">
        <f t="shared" si="1"/>
        <v>0</v>
      </c>
      <c r="BB1" s="126">
        <f t="shared" si="1"/>
        <v>0</v>
      </c>
      <c r="BC1" s="126">
        <f t="shared" si="1"/>
        <v>0</v>
      </c>
      <c r="BD1" s="126">
        <f t="shared" si="1"/>
        <v>0</v>
      </c>
      <c r="BE1" s="126">
        <f t="shared" si="1"/>
        <v>26</v>
      </c>
      <c r="BF1" s="126">
        <f t="shared" si="1"/>
        <v>0</v>
      </c>
      <c r="BG1" s="126">
        <f t="shared" si="1"/>
        <v>0</v>
      </c>
      <c r="BH1" s="126">
        <f t="shared" si="1"/>
        <v>0</v>
      </c>
      <c r="BI1" s="126">
        <f t="shared" si="1"/>
        <v>0</v>
      </c>
      <c r="BJ1" s="126">
        <f t="shared" si="1"/>
        <v>30</v>
      </c>
      <c r="BK1" s="126">
        <f t="shared" si="1"/>
        <v>0</v>
      </c>
      <c r="BL1" s="126">
        <f t="shared" si="1"/>
        <v>0</v>
      </c>
      <c r="BM1" s="126">
        <f t="shared" si="1"/>
        <v>0</v>
      </c>
      <c r="BN1" s="126">
        <f t="shared" si="1"/>
        <v>15</v>
      </c>
      <c r="BO1" s="126">
        <f t="shared" si="1"/>
        <v>90</v>
      </c>
      <c r="BP1" s="126">
        <f t="shared" si="1"/>
        <v>192</v>
      </c>
      <c r="BQ1" s="126">
        <f t="shared" si="1"/>
        <v>147</v>
      </c>
      <c r="BR1" s="126">
        <f t="shared" si="1"/>
        <v>141</v>
      </c>
      <c r="BS1" s="126">
        <f t="shared" si="1"/>
        <v>213</v>
      </c>
      <c r="BT1" s="126">
        <f t="shared" si="1"/>
        <v>114</v>
      </c>
      <c r="BU1" s="126">
        <f t="shared" si="1"/>
        <v>126</v>
      </c>
      <c r="BV1" s="126">
        <f t="shared" si="1"/>
        <v>109</v>
      </c>
      <c r="BW1" s="126">
        <f t="shared" si="1"/>
        <v>87</v>
      </c>
      <c r="BX1" s="126">
        <f>SUM(BX3:BX34)</f>
        <v>126</v>
      </c>
    </row>
    <row r="2" spans="1:84" ht="12.75">
      <c r="A2" s="12"/>
      <c r="B2" s="8"/>
      <c r="C2" s="59"/>
      <c r="D2" s="8"/>
      <c r="E2" s="8"/>
      <c r="F2" s="59"/>
      <c r="G2" s="59"/>
      <c r="H2" s="52" t="s">
        <v>109</v>
      </c>
      <c r="I2" s="62" t="s">
        <v>109</v>
      </c>
      <c r="J2" s="49">
        <v>85</v>
      </c>
      <c r="K2" s="49">
        <v>86</v>
      </c>
      <c r="L2" s="49">
        <v>87</v>
      </c>
      <c r="M2" s="49">
        <v>88</v>
      </c>
      <c r="N2" s="49">
        <v>89</v>
      </c>
      <c r="O2" s="49">
        <v>90</v>
      </c>
      <c r="P2" s="49">
        <v>91</v>
      </c>
      <c r="Q2" s="49">
        <v>92</v>
      </c>
      <c r="R2" s="49">
        <v>93</v>
      </c>
      <c r="S2" s="49">
        <v>94</v>
      </c>
      <c r="T2" s="49">
        <v>95</v>
      </c>
      <c r="U2" s="49">
        <v>96</v>
      </c>
      <c r="V2" s="49">
        <v>97</v>
      </c>
      <c r="W2" s="49">
        <v>98</v>
      </c>
      <c r="X2" s="49">
        <v>99</v>
      </c>
      <c r="Y2" s="50">
        <v>0</v>
      </c>
      <c r="Z2" s="50">
        <v>1</v>
      </c>
      <c r="AA2" s="50">
        <v>2</v>
      </c>
      <c r="AB2" s="50">
        <v>3</v>
      </c>
      <c r="AC2" s="50">
        <v>4</v>
      </c>
      <c r="AD2" s="50">
        <v>5</v>
      </c>
      <c r="AE2" s="50">
        <v>6</v>
      </c>
      <c r="AF2" s="50">
        <v>7</v>
      </c>
      <c r="AG2" s="50">
        <v>8</v>
      </c>
      <c r="AH2" s="50">
        <v>9</v>
      </c>
      <c r="AI2" s="50">
        <v>10</v>
      </c>
      <c r="AJ2" s="50">
        <v>11</v>
      </c>
      <c r="AK2" s="50">
        <v>12</v>
      </c>
      <c r="AL2" s="50">
        <v>13</v>
      </c>
      <c r="AM2" s="50">
        <v>14</v>
      </c>
      <c r="AN2" s="50">
        <v>15</v>
      </c>
      <c r="AO2" s="50">
        <v>16</v>
      </c>
      <c r="AP2" s="50">
        <v>17</v>
      </c>
      <c r="AQ2" s="50">
        <v>18</v>
      </c>
      <c r="AR2" s="50">
        <v>19</v>
      </c>
      <c r="AS2" s="50">
        <v>20</v>
      </c>
      <c r="AT2" s="50"/>
      <c r="AU2" s="50"/>
      <c r="AV2" s="50"/>
      <c r="AW2" s="49">
        <v>85</v>
      </c>
      <c r="AX2" s="49">
        <v>86</v>
      </c>
      <c r="AY2" s="49">
        <v>87</v>
      </c>
      <c r="AZ2" s="49">
        <v>88</v>
      </c>
      <c r="BA2" s="49">
        <v>89</v>
      </c>
      <c r="BB2" s="49">
        <v>90</v>
      </c>
      <c r="BC2" s="49">
        <v>91</v>
      </c>
      <c r="BD2" s="49">
        <v>92</v>
      </c>
      <c r="BE2" s="49">
        <v>93</v>
      </c>
      <c r="BF2" s="49">
        <v>94</v>
      </c>
      <c r="BG2" s="49">
        <v>95</v>
      </c>
      <c r="BH2" s="49">
        <v>96</v>
      </c>
      <c r="BI2" s="49">
        <v>97</v>
      </c>
      <c r="BJ2" s="49">
        <v>98</v>
      </c>
      <c r="BK2" s="49">
        <v>99</v>
      </c>
      <c r="BL2" s="50">
        <v>0</v>
      </c>
      <c r="BM2" s="50">
        <v>1</v>
      </c>
      <c r="BN2" s="50">
        <v>2</v>
      </c>
      <c r="BO2" s="50">
        <v>3</v>
      </c>
      <c r="BP2" s="50">
        <v>4</v>
      </c>
      <c r="BQ2" s="50">
        <v>5</v>
      </c>
      <c r="BR2" s="50">
        <v>6</v>
      </c>
      <c r="BS2" s="50">
        <v>7</v>
      </c>
      <c r="BT2" s="50">
        <v>8</v>
      </c>
      <c r="BU2" s="50">
        <v>9</v>
      </c>
      <c r="BV2" s="50">
        <v>10</v>
      </c>
      <c r="BW2" s="50">
        <v>11</v>
      </c>
      <c r="BX2" s="50">
        <v>12</v>
      </c>
      <c r="BY2" s="50">
        <v>13</v>
      </c>
      <c r="BZ2" s="50">
        <v>14</v>
      </c>
      <c r="CA2" s="50">
        <v>15</v>
      </c>
      <c r="CB2" s="50">
        <v>16</v>
      </c>
      <c r="CC2" s="50">
        <v>17</v>
      </c>
      <c r="CD2" s="50">
        <v>18</v>
      </c>
      <c r="CE2" s="50">
        <v>19</v>
      </c>
      <c r="CF2" s="50">
        <v>20</v>
      </c>
    </row>
    <row r="3" spans="1:76" ht="12.75">
      <c r="A3" s="12">
        <f aca="true" t="shared" si="2" ref="A3:A32">COUNT(J3:BD3)</f>
        <v>14</v>
      </c>
      <c r="B3" s="1" t="s">
        <v>8</v>
      </c>
      <c r="C3" s="48" t="s">
        <v>180</v>
      </c>
      <c r="D3" s="28"/>
      <c r="E3" s="28"/>
      <c r="F3" s="48"/>
      <c r="G3" s="48"/>
      <c r="H3" s="52">
        <f aca="true" t="shared" si="3" ref="H3:H32">SUM(J3:AP3)</f>
        <v>288</v>
      </c>
      <c r="I3" s="52">
        <f>SUM(AW3:CF3)</f>
        <v>15</v>
      </c>
      <c r="J3" s="51"/>
      <c r="K3" s="51"/>
      <c r="L3" s="51"/>
      <c r="M3" s="51"/>
      <c r="N3" s="114">
        <v>25</v>
      </c>
      <c r="O3" s="114">
        <v>25</v>
      </c>
      <c r="P3" s="114"/>
      <c r="Q3" s="114">
        <v>13</v>
      </c>
      <c r="R3" s="114"/>
      <c r="S3" s="114"/>
      <c r="T3" s="114"/>
      <c r="U3" s="114"/>
      <c r="V3" s="114"/>
      <c r="W3" s="114"/>
      <c r="X3" s="114"/>
      <c r="Y3" s="114"/>
      <c r="Z3" s="114">
        <v>15</v>
      </c>
      <c r="AA3" s="114">
        <v>15</v>
      </c>
      <c r="AB3" s="49">
        <v>15</v>
      </c>
      <c r="AD3" s="114">
        <v>15</v>
      </c>
      <c r="AE3" s="114">
        <v>15</v>
      </c>
      <c r="AF3" s="114">
        <v>15</v>
      </c>
      <c r="AG3" s="114">
        <v>27</v>
      </c>
      <c r="AH3" s="114">
        <v>27</v>
      </c>
      <c r="AI3" s="114">
        <v>27</v>
      </c>
      <c r="AJ3" s="114">
        <v>27</v>
      </c>
      <c r="AK3" s="114">
        <v>27</v>
      </c>
      <c r="AW3" s="51"/>
      <c r="AX3" s="51"/>
      <c r="AY3" s="51"/>
      <c r="AZ3" s="51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49">
        <v>15</v>
      </c>
      <c r="BQ3" s="114"/>
      <c r="BR3" s="114"/>
      <c r="BS3" s="114"/>
      <c r="BT3" s="114"/>
      <c r="BU3" s="114"/>
      <c r="BV3" s="114"/>
      <c r="BW3" s="114"/>
      <c r="BX3" s="114"/>
    </row>
    <row r="4" spans="1:76" ht="12.75">
      <c r="A4" s="12">
        <f t="shared" si="2"/>
        <v>11</v>
      </c>
      <c r="B4" s="1" t="s">
        <v>9</v>
      </c>
      <c r="C4" s="48" t="s">
        <v>179</v>
      </c>
      <c r="D4" s="28"/>
      <c r="E4" s="28"/>
      <c r="F4" s="48"/>
      <c r="G4" s="48"/>
      <c r="H4" s="52">
        <f t="shared" si="3"/>
        <v>235</v>
      </c>
      <c r="I4" s="52">
        <f aca="true" t="shared" si="4" ref="I4:I32">SUM(AW4:CF4)</f>
        <v>208</v>
      </c>
      <c r="J4" s="51"/>
      <c r="K4" s="51"/>
      <c r="L4" s="51"/>
      <c r="M4" s="51"/>
      <c r="N4" s="52"/>
      <c r="R4" s="49">
        <v>13</v>
      </c>
      <c r="S4" s="114"/>
      <c r="T4" s="114"/>
      <c r="U4" s="114"/>
      <c r="V4" s="114"/>
      <c r="W4" s="114">
        <v>27</v>
      </c>
      <c r="AB4" s="49">
        <v>15</v>
      </c>
      <c r="AC4" s="49">
        <v>15</v>
      </c>
      <c r="AD4" s="49">
        <v>15</v>
      </c>
      <c r="AE4" s="49">
        <v>27</v>
      </c>
      <c r="AF4" s="49">
        <v>27</v>
      </c>
      <c r="AG4" s="49">
        <v>27</v>
      </c>
      <c r="AH4" s="49">
        <v>27</v>
      </c>
      <c r="AJ4" s="49">
        <v>15</v>
      </c>
      <c r="AK4" s="49">
        <v>27</v>
      </c>
      <c r="AW4" s="51"/>
      <c r="AX4" s="51"/>
      <c r="AY4" s="51"/>
      <c r="AZ4" s="51"/>
      <c r="BA4" s="52"/>
      <c r="BE4" s="114">
        <v>13</v>
      </c>
      <c r="BF4" s="114"/>
      <c r="BG4" s="114"/>
      <c r="BH4" s="114"/>
      <c r="BI4" s="114"/>
      <c r="BJ4" s="114"/>
      <c r="BO4" s="49">
        <v>15</v>
      </c>
      <c r="BP4" s="49">
        <v>15</v>
      </c>
      <c r="BQ4" s="49">
        <v>15</v>
      </c>
      <c r="BR4" s="49">
        <v>27</v>
      </c>
      <c r="BS4" s="49">
        <v>27</v>
      </c>
      <c r="BT4" s="49">
        <v>27</v>
      </c>
      <c r="BU4" s="49">
        <v>27</v>
      </c>
      <c r="BW4" s="49">
        <v>15</v>
      </c>
      <c r="BX4" s="49">
        <v>27</v>
      </c>
    </row>
    <row r="5" spans="1:76" ht="12.75">
      <c r="A5" s="12">
        <f t="shared" si="2"/>
        <v>11</v>
      </c>
      <c r="B5" s="1" t="s">
        <v>10</v>
      </c>
      <c r="C5" s="48" t="s">
        <v>174</v>
      </c>
      <c r="D5" s="28"/>
      <c r="E5" s="28"/>
      <c r="F5" s="48"/>
      <c r="G5" s="48"/>
      <c r="H5" s="52">
        <f t="shared" si="3"/>
        <v>213</v>
      </c>
      <c r="I5" s="52">
        <f t="shared" si="4"/>
        <v>213</v>
      </c>
      <c r="J5" s="51"/>
      <c r="K5" s="51"/>
      <c r="L5" s="51"/>
      <c r="M5" s="51"/>
      <c r="W5" s="49">
        <v>15</v>
      </c>
      <c r="AB5" s="49">
        <v>15</v>
      </c>
      <c r="AC5" s="49">
        <v>15</v>
      </c>
      <c r="AD5" s="49">
        <v>15</v>
      </c>
      <c r="AE5" s="49">
        <v>15</v>
      </c>
      <c r="AF5" s="49">
        <v>15</v>
      </c>
      <c r="AG5" s="49">
        <v>15</v>
      </c>
      <c r="AH5" s="49">
        <v>27</v>
      </c>
      <c r="AI5" s="49">
        <v>27</v>
      </c>
      <c r="AJ5" s="49">
        <v>27</v>
      </c>
      <c r="AK5" s="49">
        <v>27</v>
      </c>
      <c r="AW5" s="51"/>
      <c r="AX5" s="51"/>
      <c r="AY5" s="51"/>
      <c r="AZ5" s="51"/>
      <c r="BJ5" s="49">
        <v>15</v>
      </c>
      <c r="BO5" s="49">
        <v>15</v>
      </c>
      <c r="BP5" s="49">
        <v>15</v>
      </c>
      <c r="BQ5" s="49">
        <v>15</v>
      </c>
      <c r="BR5" s="49">
        <v>15</v>
      </c>
      <c r="BS5" s="49">
        <v>15</v>
      </c>
      <c r="BT5" s="49">
        <v>15</v>
      </c>
      <c r="BU5" s="49">
        <v>27</v>
      </c>
      <c r="BV5" s="49">
        <v>27</v>
      </c>
      <c r="BW5" s="49">
        <v>27</v>
      </c>
      <c r="BX5" s="49">
        <v>27</v>
      </c>
    </row>
    <row r="6" spans="1:76" ht="12.75">
      <c r="A6" s="12">
        <f t="shared" si="2"/>
        <v>11</v>
      </c>
      <c r="B6" s="1" t="s">
        <v>3</v>
      </c>
      <c r="C6" s="48" t="s">
        <v>176</v>
      </c>
      <c r="D6" s="28"/>
      <c r="E6" s="28"/>
      <c r="F6" s="48"/>
      <c r="G6" s="48"/>
      <c r="H6" s="52">
        <f t="shared" si="3"/>
        <v>211</v>
      </c>
      <c r="I6" s="52">
        <f t="shared" si="4"/>
        <v>184</v>
      </c>
      <c r="J6" s="51"/>
      <c r="K6" s="51"/>
      <c r="L6" s="51"/>
      <c r="M6" s="51"/>
      <c r="N6" s="52"/>
      <c r="R6" s="49">
        <v>13</v>
      </c>
      <c r="S6" s="114"/>
      <c r="T6" s="114"/>
      <c r="U6" s="114"/>
      <c r="V6" s="114"/>
      <c r="W6" s="114">
        <v>27</v>
      </c>
      <c r="AA6" s="49">
        <v>15</v>
      </c>
      <c r="AB6" s="49">
        <v>15</v>
      </c>
      <c r="AC6" s="49">
        <v>15</v>
      </c>
      <c r="AD6" s="49">
        <v>15</v>
      </c>
      <c r="AF6" s="49">
        <v>27</v>
      </c>
      <c r="AG6" s="49">
        <v>15</v>
      </c>
      <c r="AI6" s="49">
        <v>27</v>
      </c>
      <c r="AJ6" s="49">
        <v>15</v>
      </c>
      <c r="AK6" s="49">
        <v>27</v>
      </c>
      <c r="AW6" s="51"/>
      <c r="AX6" s="51"/>
      <c r="AY6" s="51"/>
      <c r="AZ6" s="51"/>
      <c r="BA6" s="52"/>
      <c r="BE6" s="114">
        <v>13</v>
      </c>
      <c r="BF6" s="114"/>
      <c r="BG6" s="114"/>
      <c r="BH6" s="114"/>
      <c r="BI6" s="114"/>
      <c r="BJ6" s="114"/>
      <c r="BN6" s="49">
        <v>15</v>
      </c>
      <c r="BO6" s="49">
        <v>15</v>
      </c>
      <c r="BP6" s="49">
        <v>15</v>
      </c>
      <c r="BQ6" s="49">
        <v>15</v>
      </c>
      <c r="BS6" s="49">
        <v>27</v>
      </c>
      <c r="BT6" s="49">
        <v>15</v>
      </c>
      <c r="BV6" s="49">
        <v>27</v>
      </c>
      <c r="BW6" s="49">
        <v>15</v>
      </c>
      <c r="BX6" s="49">
        <v>27</v>
      </c>
    </row>
    <row r="7" spans="1:76" ht="12.75">
      <c r="A7" s="12">
        <f t="shared" si="2"/>
        <v>11</v>
      </c>
      <c r="B7" s="1" t="s">
        <v>6</v>
      </c>
      <c r="C7" s="48" t="s">
        <v>178</v>
      </c>
      <c r="D7" s="28"/>
      <c r="E7" s="28"/>
      <c r="F7" s="48"/>
      <c r="G7" s="48"/>
      <c r="H7" s="52">
        <f t="shared" si="3"/>
        <v>165</v>
      </c>
      <c r="I7" s="52">
        <f t="shared" si="4"/>
        <v>150</v>
      </c>
      <c r="J7" s="51"/>
      <c r="K7" s="51"/>
      <c r="L7" s="51"/>
      <c r="M7" s="51"/>
      <c r="AA7" s="114">
        <v>15</v>
      </c>
      <c r="AB7" s="49">
        <v>15</v>
      </c>
      <c r="AC7" s="49">
        <v>15</v>
      </c>
      <c r="AD7" s="49">
        <v>15</v>
      </c>
      <c r="AE7" s="49">
        <v>15</v>
      </c>
      <c r="AF7" s="49">
        <v>15</v>
      </c>
      <c r="AG7" s="49">
        <v>15</v>
      </c>
      <c r="AH7" s="49">
        <v>15</v>
      </c>
      <c r="AI7" s="49">
        <v>15</v>
      </c>
      <c r="AJ7" s="49">
        <v>15</v>
      </c>
      <c r="AK7" s="49">
        <v>15</v>
      </c>
      <c r="AW7" s="51"/>
      <c r="AX7" s="51"/>
      <c r="AY7" s="51"/>
      <c r="AZ7" s="51"/>
      <c r="BN7" s="114"/>
      <c r="BO7" s="49">
        <v>15</v>
      </c>
      <c r="BP7" s="49">
        <v>15</v>
      </c>
      <c r="BQ7" s="49">
        <v>15</v>
      </c>
      <c r="BR7" s="49">
        <v>15</v>
      </c>
      <c r="BS7" s="49">
        <v>15</v>
      </c>
      <c r="BT7" s="49">
        <v>15</v>
      </c>
      <c r="BU7" s="49">
        <v>15</v>
      </c>
      <c r="BV7" s="49">
        <v>15</v>
      </c>
      <c r="BW7" s="49">
        <v>15</v>
      </c>
      <c r="BX7" s="49">
        <v>15</v>
      </c>
    </row>
    <row r="8" spans="1:76" ht="12.75">
      <c r="A8" s="12">
        <f t="shared" si="2"/>
        <v>6</v>
      </c>
      <c r="B8" s="1" t="s">
        <v>155</v>
      </c>
      <c r="C8" s="100" t="s">
        <v>177</v>
      </c>
      <c r="D8" s="28"/>
      <c r="E8" s="28"/>
      <c r="F8" s="48"/>
      <c r="G8" s="48"/>
      <c r="H8" s="52">
        <f t="shared" si="3"/>
        <v>90</v>
      </c>
      <c r="I8" s="52">
        <f t="shared" si="4"/>
        <v>60</v>
      </c>
      <c r="J8" s="51"/>
      <c r="K8" s="51"/>
      <c r="L8" s="51"/>
      <c r="M8" s="51"/>
      <c r="N8" s="55"/>
      <c r="AF8" s="114">
        <v>15</v>
      </c>
      <c r="AG8" s="114">
        <v>15</v>
      </c>
      <c r="AH8" s="49">
        <v>15</v>
      </c>
      <c r="AI8" s="49">
        <v>15</v>
      </c>
      <c r="AJ8" s="49">
        <v>15</v>
      </c>
      <c r="AK8" s="49">
        <v>15</v>
      </c>
      <c r="AW8" s="51"/>
      <c r="AX8" s="51"/>
      <c r="AY8" s="51"/>
      <c r="AZ8" s="51"/>
      <c r="BA8" s="55"/>
      <c r="BS8" s="114"/>
      <c r="BT8" s="114"/>
      <c r="BU8" s="49">
        <v>15</v>
      </c>
      <c r="BV8" s="49">
        <v>15</v>
      </c>
      <c r="BW8" s="49">
        <v>15</v>
      </c>
      <c r="BX8" s="49">
        <v>15</v>
      </c>
    </row>
    <row r="9" spans="1:72" ht="12.75">
      <c r="A9" s="12">
        <f t="shared" si="2"/>
        <v>5</v>
      </c>
      <c r="B9" s="20" t="s">
        <v>97</v>
      </c>
      <c r="C9" s="48" t="s">
        <v>152</v>
      </c>
      <c r="D9" s="28"/>
      <c r="E9" s="28"/>
      <c r="F9" s="48"/>
      <c r="G9" s="48"/>
      <c r="H9" s="52">
        <f t="shared" si="3"/>
        <v>99</v>
      </c>
      <c r="I9" s="52">
        <f t="shared" si="4"/>
        <v>99</v>
      </c>
      <c r="J9" s="51"/>
      <c r="K9" s="51"/>
      <c r="L9" s="51"/>
      <c r="M9" s="51"/>
      <c r="AC9" s="49">
        <v>15</v>
      </c>
      <c r="AD9" s="49">
        <v>27</v>
      </c>
      <c r="AE9" s="49">
        <v>15</v>
      </c>
      <c r="AF9" s="49">
        <v>27</v>
      </c>
      <c r="AG9" s="49">
        <v>15</v>
      </c>
      <c r="AW9" s="51"/>
      <c r="AX9" s="51"/>
      <c r="AY9" s="51"/>
      <c r="AZ9" s="51"/>
      <c r="BP9" s="49">
        <v>15</v>
      </c>
      <c r="BQ9" s="49">
        <v>27</v>
      </c>
      <c r="BR9" s="49">
        <v>15</v>
      </c>
      <c r="BS9" s="49">
        <v>27</v>
      </c>
      <c r="BT9" s="49">
        <v>15</v>
      </c>
    </row>
    <row r="10" spans="1:73" ht="12.75">
      <c r="A10" s="12">
        <f t="shared" si="2"/>
        <v>5</v>
      </c>
      <c r="B10" s="1" t="s">
        <v>157</v>
      </c>
      <c r="C10" s="48" t="s">
        <v>160</v>
      </c>
      <c r="D10" s="28"/>
      <c r="E10" s="28"/>
      <c r="F10" s="48"/>
      <c r="G10" s="48"/>
      <c r="H10" s="52">
        <f t="shared" si="3"/>
        <v>87</v>
      </c>
      <c r="I10" s="52">
        <f t="shared" si="4"/>
        <v>27</v>
      </c>
      <c r="J10" s="55"/>
      <c r="AD10" s="114">
        <v>15</v>
      </c>
      <c r="AE10" s="114">
        <v>15</v>
      </c>
      <c r="AF10" s="114">
        <v>15</v>
      </c>
      <c r="AG10" s="114">
        <v>15</v>
      </c>
      <c r="AH10" s="49">
        <v>27</v>
      </c>
      <c r="AW10" s="55"/>
      <c r="BQ10" s="114"/>
      <c r="BR10" s="114"/>
      <c r="BS10" s="114"/>
      <c r="BT10" s="114"/>
      <c r="BU10" s="49">
        <v>27</v>
      </c>
    </row>
    <row r="11" spans="1:74" ht="12.75">
      <c r="A11" s="12">
        <f t="shared" si="2"/>
        <v>5</v>
      </c>
      <c r="B11" s="1" t="s">
        <v>11</v>
      </c>
      <c r="C11" s="48" t="s">
        <v>161</v>
      </c>
      <c r="D11" s="28"/>
      <c r="E11" s="28"/>
      <c r="F11" s="48"/>
      <c r="G11" s="48"/>
      <c r="H11" s="52">
        <f t="shared" si="3"/>
        <v>75</v>
      </c>
      <c r="I11" s="52">
        <f t="shared" si="4"/>
        <v>75</v>
      </c>
      <c r="J11" s="51"/>
      <c r="K11" s="51"/>
      <c r="L11" s="51"/>
      <c r="M11" s="51"/>
      <c r="N11" s="53"/>
      <c r="W11" s="49">
        <v>15</v>
      </c>
      <c r="AB11" s="49">
        <v>15</v>
      </c>
      <c r="AC11" s="49">
        <v>15</v>
      </c>
      <c r="AF11" s="49">
        <v>15</v>
      </c>
      <c r="AI11" s="49">
        <v>15</v>
      </c>
      <c r="AW11" s="51"/>
      <c r="AX11" s="51"/>
      <c r="AY11" s="51"/>
      <c r="AZ11" s="51"/>
      <c r="BA11" s="53"/>
      <c r="BJ11" s="49">
        <v>15</v>
      </c>
      <c r="BO11" s="49">
        <v>15</v>
      </c>
      <c r="BP11" s="49">
        <v>15</v>
      </c>
      <c r="BS11" s="49">
        <v>15</v>
      </c>
      <c r="BV11" s="49">
        <v>15</v>
      </c>
    </row>
    <row r="12" spans="1:75" ht="12.75">
      <c r="A12" s="12">
        <f t="shared" si="2"/>
        <v>4</v>
      </c>
      <c r="B12" s="20" t="s">
        <v>93</v>
      </c>
      <c r="C12" s="48" t="s">
        <v>170</v>
      </c>
      <c r="D12" s="28"/>
      <c r="E12" s="28"/>
      <c r="F12" s="48"/>
      <c r="G12" s="48"/>
      <c r="H12" s="52">
        <f t="shared" si="3"/>
        <v>84</v>
      </c>
      <c r="I12" s="52">
        <f t="shared" si="4"/>
        <v>27</v>
      </c>
      <c r="J12" s="51"/>
      <c r="K12" s="51"/>
      <c r="L12" s="51"/>
      <c r="M12" s="51"/>
      <c r="N12" s="55"/>
      <c r="AC12" s="114">
        <v>15</v>
      </c>
      <c r="AD12" s="114">
        <v>27</v>
      </c>
      <c r="AE12" s="49">
        <v>27</v>
      </c>
      <c r="AJ12" s="116">
        <v>15</v>
      </c>
      <c r="AW12" s="51"/>
      <c r="AX12" s="51"/>
      <c r="AY12" s="51"/>
      <c r="AZ12" s="51"/>
      <c r="BA12" s="55"/>
      <c r="BP12" s="114"/>
      <c r="BQ12" s="114"/>
      <c r="BR12" s="49">
        <v>27</v>
      </c>
      <c r="BW12" s="116"/>
    </row>
    <row r="13" spans="1:71" ht="12.75">
      <c r="A13" s="12">
        <f t="shared" si="2"/>
        <v>4</v>
      </c>
      <c r="B13" s="20" t="s">
        <v>104</v>
      </c>
      <c r="C13" s="48" t="s">
        <v>141</v>
      </c>
      <c r="D13" s="28"/>
      <c r="E13" s="28"/>
      <c r="F13" s="48"/>
      <c r="G13" s="48"/>
      <c r="H13" s="52">
        <f t="shared" si="3"/>
        <v>72</v>
      </c>
      <c r="I13" s="52">
        <f t="shared" si="4"/>
        <v>27</v>
      </c>
      <c r="J13" s="51"/>
      <c r="K13" s="51"/>
      <c r="L13" s="51"/>
      <c r="M13" s="51"/>
      <c r="N13" s="55"/>
      <c r="AB13" s="114">
        <v>15</v>
      </c>
      <c r="AC13" s="114">
        <v>15</v>
      </c>
      <c r="AD13" s="114">
        <v>15</v>
      </c>
      <c r="AF13" s="49">
        <v>27</v>
      </c>
      <c r="AW13" s="51"/>
      <c r="AX13" s="51"/>
      <c r="AY13" s="51"/>
      <c r="AZ13" s="51"/>
      <c r="BA13" s="55"/>
      <c r="BO13" s="114"/>
      <c r="BP13" s="114"/>
      <c r="BQ13" s="114"/>
      <c r="BS13" s="49">
        <v>27</v>
      </c>
    </row>
    <row r="14" spans="1:69" ht="12.75">
      <c r="A14" s="12">
        <f t="shared" si="2"/>
        <v>3</v>
      </c>
      <c r="B14" s="1" t="s">
        <v>46</v>
      </c>
      <c r="C14" s="48" t="s">
        <v>142</v>
      </c>
      <c r="D14" s="28"/>
      <c r="E14" s="28"/>
      <c r="F14" s="48"/>
      <c r="G14" s="48"/>
      <c r="H14" s="52">
        <f t="shared" si="3"/>
        <v>67</v>
      </c>
      <c r="I14" s="52">
        <f t="shared" si="4"/>
        <v>15</v>
      </c>
      <c r="J14" s="115">
        <v>25</v>
      </c>
      <c r="K14" s="51"/>
      <c r="L14" s="51"/>
      <c r="M14" s="51"/>
      <c r="N14" s="54"/>
      <c r="AC14" s="114">
        <v>27</v>
      </c>
      <c r="AD14" s="49">
        <v>15</v>
      </c>
      <c r="AW14" s="115"/>
      <c r="AX14" s="51"/>
      <c r="AY14" s="51"/>
      <c r="AZ14" s="51"/>
      <c r="BA14" s="54"/>
      <c r="BP14" s="114"/>
      <c r="BQ14" s="49">
        <v>15</v>
      </c>
    </row>
    <row r="15" spans="1:69" ht="12.75">
      <c r="A15" s="12">
        <f t="shared" si="2"/>
        <v>3</v>
      </c>
      <c r="B15" s="1" t="s">
        <v>20</v>
      </c>
      <c r="C15" s="48" t="s">
        <v>143</v>
      </c>
      <c r="D15" s="28"/>
      <c r="E15" s="28"/>
      <c r="F15" s="48"/>
      <c r="G15" s="48"/>
      <c r="H15" s="52">
        <f t="shared" si="3"/>
        <v>45</v>
      </c>
      <c r="I15" s="52">
        <f t="shared" si="4"/>
        <v>15</v>
      </c>
      <c r="J15" s="51"/>
      <c r="K15" s="51"/>
      <c r="L15" s="51"/>
      <c r="M15" s="51"/>
      <c r="N15" s="53"/>
      <c r="X15" s="114">
        <v>15</v>
      </c>
      <c r="Y15" s="114">
        <v>15</v>
      </c>
      <c r="AD15" s="49">
        <v>15</v>
      </c>
      <c r="AW15" s="51"/>
      <c r="AX15" s="51"/>
      <c r="AY15" s="51"/>
      <c r="AZ15" s="51"/>
      <c r="BA15" s="53"/>
      <c r="BK15" s="114"/>
      <c r="BL15" s="114"/>
      <c r="BQ15" s="49">
        <v>15</v>
      </c>
    </row>
    <row r="16" spans="1:72" ht="12.75">
      <c r="A16" s="12">
        <f t="shared" si="2"/>
        <v>3</v>
      </c>
      <c r="B16" s="20" t="s">
        <v>94</v>
      </c>
      <c r="C16" s="48" t="s">
        <v>153</v>
      </c>
      <c r="D16" s="28"/>
      <c r="E16" s="28"/>
      <c r="F16" s="48"/>
      <c r="G16" s="48"/>
      <c r="H16" s="52">
        <f t="shared" si="3"/>
        <v>45</v>
      </c>
      <c r="I16" s="52">
        <f t="shared" si="4"/>
        <v>15</v>
      </c>
      <c r="J16" s="51"/>
      <c r="K16" s="51"/>
      <c r="L16" s="51"/>
      <c r="M16" s="51"/>
      <c r="N16" s="55"/>
      <c r="AC16" s="114">
        <v>15</v>
      </c>
      <c r="AE16" s="49">
        <v>15</v>
      </c>
      <c r="AG16" s="114">
        <v>15</v>
      </c>
      <c r="AW16" s="51"/>
      <c r="AX16" s="51"/>
      <c r="AY16" s="51"/>
      <c r="AZ16" s="51"/>
      <c r="BA16" s="55"/>
      <c r="BP16" s="114"/>
      <c r="BR16" s="49">
        <v>15</v>
      </c>
      <c r="BT16" s="114"/>
    </row>
    <row r="17" spans="1:70" ht="12.75">
      <c r="A17" s="12">
        <f t="shared" si="2"/>
        <v>2</v>
      </c>
      <c r="B17" s="8" t="s">
        <v>95</v>
      </c>
      <c r="C17" s="48" t="s">
        <v>144</v>
      </c>
      <c r="D17" s="28"/>
      <c r="E17" s="28"/>
      <c r="F17" s="48"/>
      <c r="G17" s="48"/>
      <c r="H17" s="52">
        <f t="shared" si="3"/>
        <v>54</v>
      </c>
      <c r="I17" s="52">
        <f t="shared" si="4"/>
        <v>27</v>
      </c>
      <c r="J17" s="51"/>
      <c r="K17" s="51"/>
      <c r="L17" s="51"/>
      <c r="M17" s="51"/>
      <c r="N17" s="55"/>
      <c r="AD17" s="114">
        <v>27</v>
      </c>
      <c r="AE17" s="49">
        <v>27</v>
      </c>
      <c r="AW17" s="51"/>
      <c r="AX17" s="51"/>
      <c r="AY17" s="51"/>
      <c r="AZ17" s="51"/>
      <c r="BA17" s="55"/>
      <c r="BQ17" s="114"/>
      <c r="BR17" s="49">
        <v>27</v>
      </c>
    </row>
    <row r="18" spans="1:72" ht="12.75">
      <c r="A18" s="12">
        <f t="shared" si="2"/>
        <v>2</v>
      </c>
      <c r="B18" s="1" t="s">
        <v>103</v>
      </c>
      <c r="C18" s="100" t="s">
        <v>154</v>
      </c>
      <c r="D18" s="28"/>
      <c r="E18" s="28"/>
      <c r="F18" s="48"/>
      <c r="G18" s="48"/>
      <c r="H18" s="52">
        <f t="shared" si="3"/>
        <v>42</v>
      </c>
      <c r="I18" s="52">
        <f t="shared" si="4"/>
        <v>42</v>
      </c>
      <c r="J18" s="51"/>
      <c r="K18" s="51"/>
      <c r="L18" s="51"/>
      <c r="M18" s="51"/>
      <c r="N18" s="55"/>
      <c r="AF18" s="49">
        <v>15</v>
      </c>
      <c r="AG18" s="49">
        <v>27</v>
      </c>
      <c r="AW18" s="51"/>
      <c r="AX18" s="51"/>
      <c r="AY18" s="51"/>
      <c r="AZ18" s="51"/>
      <c r="BA18" s="55"/>
      <c r="BS18" s="49">
        <v>15</v>
      </c>
      <c r="BT18" s="49">
        <v>27</v>
      </c>
    </row>
    <row r="19" spans="1:69" ht="12.75">
      <c r="A19" s="12">
        <f t="shared" si="2"/>
        <v>2</v>
      </c>
      <c r="B19" s="20" t="s">
        <v>39</v>
      </c>
      <c r="C19" s="48" t="s">
        <v>145</v>
      </c>
      <c r="D19" s="29"/>
      <c r="F19" s="48"/>
      <c r="G19" s="48"/>
      <c r="H19" s="52">
        <f t="shared" si="3"/>
        <v>30</v>
      </c>
      <c r="I19" s="52">
        <f t="shared" si="4"/>
        <v>30</v>
      </c>
      <c r="J19" s="51"/>
      <c r="K19" s="51"/>
      <c r="L19" s="51"/>
      <c r="M19" s="51"/>
      <c r="AC19" s="49">
        <v>15</v>
      </c>
      <c r="AD19" s="49">
        <v>15</v>
      </c>
      <c r="AW19" s="51"/>
      <c r="AX19" s="51"/>
      <c r="AY19" s="51"/>
      <c r="AZ19" s="51"/>
      <c r="BP19" s="49">
        <v>15</v>
      </c>
      <c r="BQ19" s="49">
        <v>15</v>
      </c>
    </row>
    <row r="20" spans="1:71" ht="12.75">
      <c r="A20" s="12">
        <f t="shared" si="2"/>
        <v>2</v>
      </c>
      <c r="B20" s="1" t="s">
        <v>34</v>
      </c>
      <c r="C20" s="48" t="s">
        <v>146</v>
      </c>
      <c r="D20" s="28"/>
      <c r="E20" s="28"/>
      <c r="F20" s="48"/>
      <c r="G20" s="48"/>
      <c r="H20" s="52">
        <f t="shared" si="3"/>
        <v>30</v>
      </c>
      <c r="I20" s="52">
        <f t="shared" si="4"/>
        <v>30</v>
      </c>
      <c r="J20" s="51"/>
      <c r="K20" s="51"/>
      <c r="L20" s="51"/>
      <c r="M20" s="51"/>
      <c r="N20" s="54"/>
      <c r="AC20" s="49">
        <v>15</v>
      </c>
      <c r="AF20" s="49">
        <v>15</v>
      </c>
      <c r="AW20" s="51"/>
      <c r="AX20" s="51"/>
      <c r="AY20" s="51"/>
      <c r="AZ20" s="51"/>
      <c r="BA20" s="54"/>
      <c r="BP20" s="49">
        <v>15</v>
      </c>
      <c r="BS20" s="49">
        <v>15</v>
      </c>
    </row>
    <row r="21" spans="1:71" ht="12.75">
      <c r="A21" s="12">
        <f t="shared" si="2"/>
        <v>2</v>
      </c>
      <c r="B21" s="1" t="s">
        <v>35</v>
      </c>
      <c r="C21" s="48" t="s">
        <v>146</v>
      </c>
      <c r="D21" s="28"/>
      <c r="E21" s="28"/>
      <c r="F21" s="48"/>
      <c r="G21" s="48"/>
      <c r="H21" s="52">
        <f t="shared" si="3"/>
        <v>30</v>
      </c>
      <c r="I21" s="52">
        <f t="shared" si="4"/>
        <v>30</v>
      </c>
      <c r="J21" s="51"/>
      <c r="K21" s="51"/>
      <c r="L21" s="51"/>
      <c r="M21" s="51"/>
      <c r="N21" s="55"/>
      <c r="AC21" s="49">
        <v>15</v>
      </c>
      <c r="AF21" s="49">
        <v>15</v>
      </c>
      <c r="AW21" s="51"/>
      <c r="AX21" s="51"/>
      <c r="AY21" s="51"/>
      <c r="AZ21" s="51"/>
      <c r="BA21" s="55"/>
      <c r="BP21" s="49">
        <v>15</v>
      </c>
      <c r="BS21" s="49">
        <v>15</v>
      </c>
    </row>
    <row r="22" spans="1:71" ht="12.75">
      <c r="A22" s="12">
        <f t="shared" si="2"/>
        <v>2</v>
      </c>
      <c r="B22" s="20" t="s">
        <v>45</v>
      </c>
      <c r="C22" s="48" t="s">
        <v>147</v>
      </c>
      <c r="D22" s="28"/>
      <c r="E22" s="28"/>
      <c r="F22" s="48"/>
      <c r="G22" s="48"/>
      <c r="H22" s="52">
        <f t="shared" si="3"/>
        <v>30</v>
      </c>
      <c r="I22" s="52">
        <f t="shared" si="4"/>
        <v>30</v>
      </c>
      <c r="J22" s="51"/>
      <c r="K22" s="51"/>
      <c r="L22" s="51"/>
      <c r="M22" s="51"/>
      <c r="N22" s="55"/>
      <c r="AD22" s="49">
        <v>15</v>
      </c>
      <c r="AF22" s="49">
        <v>15</v>
      </c>
      <c r="AW22" s="51"/>
      <c r="AX22" s="51"/>
      <c r="AY22" s="51"/>
      <c r="AZ22" s="51"/>
      <c r="BA22" s="55"/>
      <c r="BQ22" s="49">
        <v>15</v>
      </c>
      <c r="BS22" s="49">
        <v>15</v>
      </c>
    </row>
    <row r="23" spans="1:74" ht="12.75">
      <c r="A23" s="12">
        <f t="shared" si="2"/>
        <v>2</v>
      </c>
      <c r="B23" s="1" t="s">
        <v>156</v>
      </c>
      <c r="C23" s="100" t="s">
        <v>162</v>
      </c>
      <c r="D23" s="28"/>
      <c r="E23" s="28"/>
      <c r="F23" s="48"/>
      <c r="G23" s="48"/>
      <c r="H23" s="52">
        <f t="shared" si="3"/>
        <v>30</v>
      </c>
      <c r="I23" s="52">
        <f t="shared" si="4"/>
        <v>15</v>
      </c>
      <c r="J23" s="51"/>
      <c r="K23" s="51"/>
      <c r="L23" s="51"/>
      <c r="M23" s="51"/>
      <c r="N23" s="55"/>
      <c r="AH23" s="49">
        <v>15</v>
      </c>
      <c r="AI23" s="116">
        <v>15</v>
      </c>
      <c r="AW23" s="51"/>
      <c r="AX23" s="51"/>
      <c r="AY23" s="51"/>
      <c r="AZ23" s="51"/>
      <c r="BA23" s="55"/>
      <c r="BU23" s="49">
        <v>15</v>
      </c>
      <c r="BV23" s="116"/>
    </row>
    <row r="24" spans="1:76" ht="25.5">
      <c r="A24" s="12">
        <f t="shared" si="2"/>
        <v>2</v>
      </c>
      <c r="B24" s="1" t="s">
        <v>169</v>
      </c>
      <c r="C24" s="100" t="s">
        <v>175</v>
      </c>
      <c r="D24" s="28"/>
      <c r="E24" s="28"/>
      <c r="F24" s="48"/>
      <c r="G24" s="48"/>
      <c r="H24" s="52">
        <f t="shared" si="3"/>
        <v>30</v>
      </c>
      <c r="I24" s="52">
        <f t="shared" si="4"/>
        <v>15</v>
      </c>
      <c r="J24" s="51"/>
      <c r="K24" s="51"/>
      <c r="L24" s="51"/>
      <c r="M24" s="51"/>
      <c r="N24" s="55"/>
      <c r="AJ24" s="116">
        <v>15</v>
      </c>
      <c r="AK24" s="49">
        <v>15</v>
      </c>
      <c r="AW24" s="51"/>
      <c r="AX24" s="51"/>
      <c r="AY24" s="51"/>
      <c r="AZ24" s="51"/>
      <c r="BA24" s="55"/>
      <c r="BW24" s="116"/>
      <c r="BX24" s="49">
        <v>15</v>
      </c>
    </row>
    <row r="25" spans="1:74" ht="12.75">
      <c r="A25" s="12">
        <f t="shared" si="2"/>
        <v>2</v>
      </c>
      <c r="B25" s="1" t="s">
        <v>33</v>
      </c>
      <c r="C25" s="100" t="s">
        <v>168</v>
      </c>
      <c r="D25" s="28"/>
      <c r="E25" s="28"/>
      <c r="F25" s="48"/>
      <c r="G25" s="48"/>
      <c r="H25" s="52">
        <f t="shared" si="3"/>
        <v>20</v>
      </c>
      <c r="I25" s="52">
        <f t="shared" si="4"/>
        <v>20</v>
      </c>
      <c r="J25" s="51"/>
      <c r="K25" s="51"/>
      <c r="L25" s="51"/>
      <c r="M25" s="51"/>
      <c r="N25" s="55"/>
      <c r="AC25" s="49">
        <v>15</v>
      </c>
      <c r="AI25" s="49">
        <v>5</v>
      </c>
      <c r="AW25" s="51"/>
      <c r="AX25" s="51"/>
      <c r="AY25" s="51"/>
      <c r="AZ25" s="51"/>
      <c r="BA25" s="55"/>
      <c r="BP25" s="49">
        <v>15</v>
      </c>
      <c r="BV25" s="49">
        <v>5</v>
      </c>
    </row>
    <row r="26" spans="1:68" ht="12.75">
      <c r="A26" s="12">
        <f t="shared" si="2"/>
        <v>1</v>
      </c>
      <c r="B26" s="1" t="s">
        <v>32</v>
      </c>
      <c r="C26" s="100" t="s">
        <v>148</v>
      </c>
      <c r="D26" s="28"/>
      <c r="E26" s="28"/>
      <c r="F26" s="48"/>
      <c r="G26" s="48"/>
      <c r="H26" s="52">
        <f t="shared" si="3"/>
        <v>15</v>
      </c>
      <c r="I26" s="52">
        <f t="shared" si="4"/>
        <v>15</v>
      </c>
      <c r="J26" s="51"/>
      <c r="K26" s="51"/>
      <c r="L26" s="51"/>
      <c r="M26" s="51"/>
      <c r="N26" s="52"/>
      <c r="AC26" s="49">
        <v>15</v>
      </c>
      <c r="AW26" s="51"/>
      <c r="AX26" s="51"/>
      <c r="AY26" s="51"/>
      <c r="AZ26" s="51"/>
      <c r="BA26" s="52"/>
      <c r="BP26" s="49">
        <v>15</v>
      </c>
    </row>
    <row r="27" spans="1:68" ht="12.75">
      <c r="A27" s="12">
        <f t="shared" si="2"/>
        <v>1</v>
      </c>
      <c r="B27" s="20" t="s">
        <v>36</v>
      </c>
      <c r="C27" s="100" t="s">
        <v>148</v>
      </c>
      <c r="D27" s="28"/>
      <c r="E27" s="28"/>
      <c r="F27" s="48"/>
      <c r="G27" s="48"/>
      <c r="H27" s="52">
        <f t="shared" si="3"/>
        <v>15</v>
      </c>
      <c r="I27" s="52">
        <f t="shared" si="4"/>
        <v>15</v>
      </c>
      <c r="J27" s="51"/>
      <c r="K27" s="51"/>
      <c r="L27" s="51"/>
      <c r="M27" s="51"/>
      <c r="AC27" s="49">
        <v>15</v>
      </c>
      <c r="AW27" s="51"/>
      <c r="AX27" s="51"/>
      <c r="AY27" s="51"/>
      <c r="AZ27" s="51"/>
      <c r="BP27" s="49">
        <v>15</v>
      </c>
    </row>
    <row r="28" spans="1:74" ht="12.75">
      <c r="A28" s="12">
        <f t="shared" si="2"/>
        <v>1</v>
      </c>
      <c r="B28" s="1" t="s">
        <v>166</v>
      </c>
      <c r="C28" s="48">
        <v>10</v>
      </c>
      <c r="H28" s="52">
        <f t="shared" si="3"/>
        <v>5</v>
      </c>
      <c r="I28" s="52">
        <f t="shared" si="4"/>
        <v>5</v>
      </c>
      <c r="AI28" s="49">
        <v>5</v>
      </c>
      <c r="BV28" s="49">
        <v>5</v>
      </c>
    </row>
    <row r="29" spans="1:66" ht="12.75">
      <c r="A29" s="12">
        <f t="shared" si="2"/>
        <v>1</v>
      </c>
      <c r="B29" s="20" t="s">
        <v>18</v>
      </c>
      <c r="C29" s="100" t="s">
        <v>149</v>
      </c>
      <c r="D29" s="28"/>
      <c r="E29" s="28"/>
      <c r="F29" s="48"/>
      <c r="G29" s="48"/>
      <c r="H29" s="52">
        <f t="shared" si="3"/>
        <v>4</v>
      </c>
      <c r="I29" s="52">
        <f t="shared" si="4"/>
        <v>0</v>
      </c>
      <c r="J29" s="51"/>
      <c r="K29" s="51"/>
      <c r="L29" s="51"/>
      <c r="M29" s="51"/>
      <c r="N29" s="54"/>
      <c r="AA29" s="114">
        <v>4</v>
      </c>
      <c r="AW29" s="51"/>
      <c r="AX29" s="51"/>
      <c r="AY29" s="51"/>
      <c r="AZ29" s="51"/>
      <c r="BA29" s="54"/>
      <c r="BN29" s="114"/>
    </row>
    <row r="30" spans="1:68" ht="12.75">
      <c r="A30" s="12">
        <f t="shared" si="2"/>
        <v>1</v>
      </c>
      <c r="B30" s="1" t="s">
        <v>42</v>
      </c>
      <c r="C30" s="100" t="s">
        <v>148</v>
      </c>
      <c r="D30" s="28"/>
      <c r="E30" s="28"/>
      <c r="F30" s="48"/>
      <c r="G30" s="48"/>
      <c r="H30" s="52">
        <f t="shared" si="3"/>
        <v>4</v>
      </c>
      <c r="I30" s="52">
        <f t="shared" si="4"/>
        <v>4</v>
      </c>
      <c r="J30" s="51"/>
      <c r="K30" s="51"/>
      <c r="L30" s="51"/>
      <c r="M30" s="51"/>
      <c r="N30" s="54"/>
      <c r="AC30" s="49">
        <v>4</v>
      </c>
      <c r="AW30" s="51"/>
      <c r="AX30" s="51"/>
      <c r="AY30" s="51"/>
      <c r="AZ30" s="51"/>
      <c r="BA30" s="54"/>
      <c r="BP30" s="49">
        <v>4</v>
      </c>
    </row>
    <row r="31" spans="1:68" ht="12.75">
      <c r="A31" s="12">
        <f t="shared" si="2"/>
        <v>1</v>
      </c>
      <c r="B31" s="1" t="s">
        <v>40</v>
      </c>
      <c r="C31" s="100" t="s">
        <v>148</v>
      </c>
      <c r="D31" s="28"/>
      <c r="E31" s="28"/>
      <c r="F31" s="48"/>
      <c r="G31" s="48"/>
      <c r="H31" s="52">
        <f t="shared" si="3"/>
        <v>4</v>
      </c>
      <c r="I31" s="52">
        <f t="shared" si="4"/>
        <v>4</v>
      </c>
      <c r="J31" s="51"/>
      <c r="K31" s="51"/>
      <c r="L31" s="51"/>
      <c r="M31" s="51"/>
      <c r="AC31" s="49">
        <v>4</v>
      </c>
      <c r="AW31" s="51"/>
      <c r="AX31" s="51"/>
      <c r="AY31" s="51"/>
      <c r="AZ31" s="51"/>
      <c r="BP31" s="49">
        <v>4</v>
      </c>
    </row>
    <row r="32" spans="1:68" ht="12.75">
      <c r="A32" s="12">
        <f t="shared" si="2"/>
        <v>1</v>
      </c>
      <c r="B32" s="1" t="s">
        <v>44</v>
      </c>
      <c r="C32" s="100" t="s">
        <v>148</v>
      </c>
      <c r="D32" s="28"/>
      <c r="E32" s="28"/>
      <c r="F32" s="48"/>
      <c r="G32" s="48"/>
      <c r="H32" s="52">
        <f t="shared" si="3"/>
        <v>4</v>
      </c>
      <c r="I32" s="52">
        <f t="shared" si="4"/>
        <v>4</v>
      </c>
      <c r="J32" s="51"/>
      <c r="K32" s="51"/>
      <c r="L32" s="51"/>
      <c r="M32" s="51"/>
      <c r="N32" s="55"/>
      <c r="AC32" s="49">
        <v>4</v>
      </c>
      <c r="AW32" s="51"/>
      <c r="AX32" s="51"/>
      <c r="AY32" s="51"/>
      <c r="AZ32" s="51"/>
      <c r="BA32" s="55"/>
      <c r="BP32" s="49">
        <v>4</v>
      </c>
    </row>
    <row r="34" spans="1:49" ht="12.75">
      <c r="A34" s="12"/>
      <c r="B34" s="8"/>
      <c r="C34" s="59"/>
      <c r="D34" s="8"/>
      <c r="E34" s="8"/>
      <c r="F34" s="59"/>
      <c r="G34" s="59"/>
      <c r="H34" s="52"/>
      <c r="I34" s="52"/>
      <c r="J34" s="54"/>
      <c r="AW34" s="54"/>
    </row>
    <row r="35" spans="1:84" s="26" customFormat="1" ht="3" customHeight="1">
      <c r="A35" s="24"/>
      <c r="B35" s="25"/>
      <c r="C35" s="61"/>
      <c r="D35" s="25"/>
      <c r="E35" s="25"/>
      <c r="F35" s="61"/>
      <c r="G35" s="61"/>
      <c r="H35" s="56"/>
      <c r="I35" s="56"/>
      <c r="J35" s="56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6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</row>
    <row r="36" spans="1:9" ht="4.5" customHeight="1">
      <c r="A36" s="12"/>
      <c r="B36" s="8"/>
      <c r="C36" s="59"/>
      <c r="D36" s="8"/>
      <c r="E36" s="8"/>
      <c r="F36" s="59"/>
      <c r="G36" s="59"/>
      <c r="H36" s="52"/>
      <c r="I36" s="52"/>
    </row>
    <row r="37" spans="1:9" ht="20.25">
      <c r="A37" s="130" t="s">
        <v>29</v>
      </c>
      <c r="B37" s="130"/>
      <c r="C37" s="130"/>
      <c r="D37" s="130"/>
      <c r="E37" s="130"/>
      <c r="F37" s="130"/>
      <c r="G37" s="130"/>
      <c r="H37" s="52"/>
      <c r="I37" s="52"/>
    </row>
    <row r="39" spans="1:84" s="10" customFormat="1" ht="15.75">
      <c r="A39" s="10" t="s">
        <v>12</v>
      </c>
      <c r="B39" s="10" t="s">
        <v>13</v>
      </c>
      <c r="C39" s="48" t="s">
        <v>14</v>
      </c>
      <c r="E39" s="10" t="s">
        <v>15</v>
      </c>
      <c r="F39" s="62" t="s">
        <v>0</v>
      </c>
      <c r="G39" s="62"/>
      <c r="H39" s="52" t="s">
        <v>110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</row>
    <row r="40" spans="1:84" s="10" customFormat="1" ht="15.75">
      <c r="A40" s="27" t="s">
        <v>22</v>
      </c>
      <c r="C40" s="62"/>
      <c r="F40" s="62"/>
      <c r="G40" s="6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</row>
    <row r="41" spans="1:84" s="10" customFormat="1" ht="15.75">
      <c r="A41" s="7">
        <v>0.017627314814814814</v>
      </c>
      <c r="B41" s="1" t="s">
        <v>40</v>
      </c>
      <c r="C41" s="69">
        <v>92</v>
      </c>
      <c r="D41" s="101" t="s">
        <v>4</v>
      </c>
      <c r="E41" s="102">
        <v>38276</v>
      </c>
      <c r="F41" s="69">
        <v>30</v>
      </c>
      <c r="G41" s="59" t="s">
        <v>41</v>
      </c>
      <c r="H41" s="62">
        <v>9</v>
      </c>
      <c r="I41" s="6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</row>
    <row r="42" spans="1:84" s="10" customFormat="1" ht="15.75">
      <c r="A42" s="7">
        <v>0.02082175925925926</v>
      </c>
      <c r="B42" s="1" t="s">
        <v>42</v>
      </c>
      <c r="C42" s="69">
        <v>90</v>
      </c>
      <c r="D42" s="101" t="s">
        <v>4</v>
      </c>
      <c r="E42" s="102">
        <v>38276</v>
      </c>
      <c r="F42" s="69">
        <v>33</v>
      </c>
      <c r="G42" s="59" t="s">
        <v>43</v>
      </c>
      <c r="H42" s="62">
        <v>15</v>
      </c>
      <c r="I42" s="6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</row>
    <row r="43" spans="1:84" s="10" customFormat="1" ht="15.75">
      <c r="A43" s="19">
        <v>0.021574074074074075</v>
      </c>
      <c r="B43" s="20" t="s">
        <v>18</v>
      </c>
      <c r="C43" s="70">
        <v>89</v>
      </c>
      <c r="D43" s="103" t="s">
        <v>1</v>
      </c>
      <c r="E43" s="104">
        <v>37547</v>
      </c>
      <c r="F43" s="70">
        <v>53</v>
      </c>
      <c r="G43" s="63" t="s">
        <v>19</v>
      </c>
      <c r="H43" s="62">
        <v>8</v>
      </c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</row>
    <row r="44" spans="1:84" s="10" customFormat="1" ht="15.75">
      <c r="A44" s="7">
        <v>0.0246875</v>
      </c>
      <c r="B44" s="1" t="s">
        <v>44</v>
      </c>
      <c r="C44" s="69">
        <v>92</v>
      </c>
      <c r="D44" s="101" t="s">
        <v>4</v>
      </c>
      <c r="E44" s="102">
        <v>38276</v>
      </c>
      <c r="F44" s="69">
        <v>34</v>
      </c>
      <c r="G44" s="59" t="s">
        <v>41</v>
      </c>
      <c r="H44" s="62">
        <v>10</v>
      </c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</row>
    <row r="45" spans="1:84" s="10" customFormat="1" ht="15.75">
      <c r="A45" s="19"/>
      <c r="B45" s="20"/>
      <c r="C45" s="70"/>
      <c r="D45" s="103"/>
      <c r="E45" s="104"/>
      <c r="F45" s="70"/>
      <c r="G45" s="63"/>
      <c r="H45" s="62"/>
      <c r="I45" s="6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</row>
    <row r="46" spans="1:84" s="10" customFormat="1" ht="15.75">
      <c r="A46" s="19"/>
      <c r="B46" s="20"/>
      <c r="C46" s="70"/>
      <c r="D46" s="103"/>
      <c r="E46" s="104"/>
      <c r="F46" s="70"/>
      <c r="G46" s="63"/>
      <c r="H46" s="62"/>
      <c r="I46" s="6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</row>
    <row r="47" spans="1:84" s="10" customFormat="1" ht="15.75">
      <c r="A47" s="27" t="s">
        <v>163</v>
      </c>
      <c r="B47" s="20"/>
      <c r="C47" s="70"/>
      <c r="D47" s="103"/>
      <c r="E47" s="104"/>
      <c r="F47" s="70"/>
      <c r="G47" s="63"/>
      <c r="H47" s="62"/>
      <c r="I47" s="6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</row>
    <row r="48" spans="1:84" s="10" customFormat="1" ht="15.75">
      <c r="A48" s="13">
        <v>0.01693287037037037</v>
      </c>
      <c r="B48" s="1" t="s">
        <v>166</v>
      </c>
      <c r="C48" s="62">
        <v>96</v>
      </c>
      <c r="D48" s="59" t="s">
        <v>4</v>
      </c>
      <c r="E48" s="102">
        <v>40467</v>
      </c>
      <c r="F48" s="62">
        <v>4</v>
      </c>
      <c r="G48" s="59" t="s">
        <v>167</v>
      </c>
      <c r="H48" s="62">
        <v>4</v>
      </c>
      <c r="I48" s="6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</row>
    <row r="49" spans="1:84" s="10" customFormat="1" ht="15.75">
      <c r="A49" s="13">
        <v>0.02054398148148148</v>
      </c>
      <c r="B49" s="8" t="s">
        <v>33</v>
      </c>
      <c r="C49" s="62">
        <v>63</v>
      </c>
      <c r="D49" s="59" t="s">
        <v>4</v>
      </c>
      <c r="E49" s="102">
        <v>40467</v>
      </c>
      <c r="F49" s="62">
        <v>28</v>
      </c>
      <c r="G49" s="59" t="s">
        <v>167</v>
      </c>
      <c r="H49" s="62">
        <v>28</v>
      </c>
      <c r="I49" s="6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</row>
    <row r="50" spans="1:84" s="10" customFormat="1" ht="15.75">
      <c r="A50" s="19"/>
      <c r="B50" s="20"/>
      <c r="C50" s="70"/>
      <c r="D50" s="103"/>
      <c r="E50" s="104"/>
      <c r="F50" s="70"/>
      <c r="G50" s="63"/>
      <c r="H50" s="62"/>
      <c r="I50" s="6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</row>
    <row r="51" spans="1:84" s="10" customFormat="1" ht="15.75">
      <c r="A51" s="19"/>
      <c r="B51" s="20"/>
      <c r="C51" s="70"/>
      <c r="D51" s="103"/>
      <c r="E51" s="104"/>
      <c r="F51" s="70"/>
      <c r="G51" s="63"/>
      <c r="H51" s="62"/>
      <c r="I51" s="6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</row>
    <row r="52" spans="1:9" ht="15.75">
      <c r="A52" s="27" t="s">
        <v>30</v>
      </c>
      <c r="B52" s="10"/>
      <c r="C52" s="62"/>
      <c r="D52" s="62"/>
      <c r="E52" s="62"/>
      <c r="F52" s="62"/>
      <c r="G52" s="62"/>
      <c r="H52" s="62"/>
      <c r="I52" s="62"/>
    </row>
    <row r="53" spans="1:84" s="10" customFormat="1" ht="15.75">
      <c r="A53" s="7">
        <v>0.04200231481481481</v>
      </c>
      <c r="B53" s="1" t="s">
        <v>3</v>
      </c>
      <c r="C53" s="69">
        <v>59</v>
      </c>
      <c r="D53" s="101" t="s">
        <v>4</v>
      </c>
      <c r="E53" s="62">
        <v>1993</v>
      </c>
      <c r="F53" s="69">
        <v>52</v>
      </c>
      <c r="G53" s="59" t="s">
        <v>31</v>
      </c>
      <c r="H53" s="62">
        <v>8</v>
      </c>
      <c r="I53" s="6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</row>
    <row r="54" spans="1:84" s="10" customFormat="1" ht="15.75">
      <c r="A54" s="7">
        <v>0.044375</v>
      </c>
      <c r="B54" s="1" t="s">
        <v>9</v>
      </c>
      <c r="C54" s="69">
        <v>59</v>
      </c>
      <c r="D54" s="101" t="s">
        <v>4</v>
      </c>
      <c r="E54" s="62">
        <v>1993</v>
      </c>
      <c r="F54" s="69">
        <v>72</v>
      </c>
      <c r="G54" s="59" t="s">
        <v>31</v>
      </c>
      <c r="H54" s="62">
        <v>10</v>
      </c>
      <c r="I54" s="6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</row>
    <row r="55" spans="1:84" s="10" customFormat="1" ht="15.75">
      <c r="A55" s="7">
        <v>0.052071759259259255</v>
      </c>
      <c r="B55" s="1" t="s">
        <v>8</v>
      </c>
      <c r="C55" s="69">
        <v>57</v>
      </c>
      <c r="D55" s="101" t="s">
        <v>1</v>
      </c>
      <c r="E55" s="62">
        <v>1992</v>
      </c>
      <c r="F55" s="69">
        <v>96</v>
      </c>
      <c r="G55" s="59" t="s">
        <v>21</v>
      </c>
      <c r="H55" s="62">
        <v>5</v>
      </c>
      <c r="I55" s="6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</row>
    <row r="56" spans="1:84" s="10" customFormat="1" ht="15.75">
      <c r="A56" s="7"/>
      <c r="B56" s="1"/>
      <c r="C56" s="69"/>
      <c r="D56" s="101"/>
      <c r="E56" s="62"/>
      <c r="F56" s="69"/>
      <c r="G56" s="59"/>
      <c r="H56" s="62"/>
      <c r="I56" s="6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</row>
    <row r="57" spans="1:84" s="10" customFormat="1" ht="15.75">
      <c r="A57" s="3"/>
      <c r="B57"/>
      <c r="C57" s="60"/>
      <c r="D57" s="60"/>
      <c r="E57" s="68"/>
      <c r="F57" s="68"/>
      <c r="G57" s="60"/>
      <c r="H57" s="68"/>
      <c r="I57" s="68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</row>
    <row r="58" spans="1:9" ht="15.75">
      <c r="A58" s="27" t="s">
        <v>23</v>
      </c>
      <c r="B58" s="10"/>
      <c r="C58" s="62"/>
      <c r="D58" s="62"/>
      <c r="E58" s="62"/>
      <c r="F58" s="62"/>
      <c r="G58" s="62"/>
      <c r="H58" s="62"/>
      <c r="I58" s="62"/>
    </row>
    <row r="59" spans="1:84" s="10" customFormat="1" ht="15.75">
      <c r="A59" s="13">
        <v>0.04953703703703704</v>
      </c>
      <c r="B59" s="1" t="s">
        <v>3</v>
      </c>
      <c r="C59" s="69">
        <v>59</v>
      </c>
      <c r="D59" s="101" t="s">
        <v>4</v>
      </c>
      <c r="E59" s="102">
        <v>38640</v>
      </c>
      <c r="F59" s="62">
        <v>139</v>
      </c>
      <c r="G59" s="59" t="s">
        <v>17</v>
      </c>
      <c r="H59" s="62">
        <v>9</v>
      </c>
      <c r="I59" s="6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</row>
    <row r="60" spans="1:84" s="10" customFormat="1" ht="15.75">
      <c r="A60" s="13">
        <v>0.051284722222222225</v>
      </c>
      <c r="B60" s="1" t="s">
        <v>20</v>
      </c>
      <c r="C60" s="69">
        <v>62</v>
      </c>
      <c r="D60" s="101" t="s">
        <v>2</v>
      </c>
      <c r="E60" s="62">
        <v>1999</v>
      </c>
      <c r="F60" s="62">
        <v>179</v>
      </c>
      <c r="G60" s="48" t="s">
        <v>21</v>
      </c>
      <c r="H60" s="62">
        <v>25</v>
      </c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</row>
    <row r="61" spans="1:84" s="12" customFormat="1" ht="12.75">
      <c r="A61" s="16">
        <v>0.05137731481481481</v>
      </c>
      <c r="B61" s="2" t="s">
        <v>3</v>
      </c>
      <c r="C61" s="71">
        <v>59</v>
      </c>
      <c r="D61" s="105" t="s">
        <v>4</v>
      </c>
      <c r="E61" s="106">
        <v>37548</v>
      </c>
      <c r="F61" s="68">
        <v>182</v>
      </c>
      <c r="G61" s="60" t="s">
        <v>16</v>
      </c>
      <c r="H61" s="68">
        <v>21</v>
      </c>
      <c r="I61" s="68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</row>
    <row r="62" spans="1:84" s="8" customFormat="1" ht="12.75">
      <c r="A62" s="5">
        <v>0.052002314814814814</v>
      </c>
      <c r="B62" s="2" t="s">
        <v>20</v>
      </c>
      <c r="C62" s="71">
        <v>62</v>
      </c>
      <c r="D62" s="105" t="s">
        <v>2</v>
      </c>
      <c r="E62" s="106">
        <v>36820</v>
      </c>
      <c r="F62" s="71">
        <v>179</v>
      </c>
      <c r="G62" s="60" t="s">
        <v>21</v>
      </c>
      <c r="H62" s="68">
        <v>22</v>
      </c>
      <c r="I62" s="68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</row>
    <row r="63" spans="1:84" s="9" customFormat="1" ht="12.75">
      <c r="A63" s="5">
        <v>0.0527199074074074</v>
      </c>
      <c r="B63" s="2" t="s">
        <v>20</v>
      </c>
      <c r="C63" s="71">
        <v>62</v>
      </c>
      <c r="D63" s="105" t="s">
        <v>4</v>
      </c>
      <c r="E63" s="106">
        <v>38640</v>
      </c>
      <c r="F63" s="68">
        <v>217</v>
      </c>
      <c r="G63" s="60" t="s">
        <v>16</v>
      </c>
      <c r="H63" s="68">
        <v>31</v>
      </c>
      <c r="I63" s="68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</row>
    <row r="64" spans="1:84" s="9" customFormat="1" ht="12.75">
      <c r="A64" s="5">
        <v>0.05282407407407408</v>
      </c>
      <c r="B64" s="2" t="s">
        <v>3</v>
      </c>
      <c r="C64" s="71">
        <v>59</v>
      </c>
      <c r="D64" s="105" t="s">
        <v>4</v>
      </c>
      <c r="E64" s="106">
        <v>37912</v>
      </c>
      <c r="F64" s="71">
        <v>212</v>
      </c>
      <c r="G64" s="60" t="s">
        <v>16</v>
      </c>
      <c r="H64" s="68">
        <v>17</v>
      </c>
      <c r="I64" s="68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</row>
    <row r="65" spans="1:84" s="9" customFormat="1" ht="12.75">
      <c r="A65" s="7">
        <v>0.05288194444444444</v>
      </c>
      <c r="B65" s="1" t="s">
        <v>156</v>
      </c>
      <c r="C65" s="69">
        <v>86</v>
      </c>
      <c r="D65" s="101" t="s">
        <v>4</v>
      </c>
      <c r="E65" s="102">
        <v>40103</v>
      </c>
      <c r="F65" s="69">
        <v>138</v>
      </c>
      <c r="G65" s="59" t="s">
        <v>158</v>
      </c>
      <c r="H65" s="62">
        <v>53</v>
      </c>
      <c r="I65" s="62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</row>
    <row r="66" spans="1:84" s="9" customFormat="1" ht="12.75">
      <c r="A66" s="5">
        <v>0.053217592592592594</v>
      </c>
      <c r="B66" s="2" t="s">
        <v>3</v>
      </c>
      <c r="C66" s="71">
        <v>59</v>
      </c>
      <c r="D66" s="105" t="s">
        <v>4</v>
      </c>
      <c r="E66" s="106">
        <v>39739</v>
      </c>
      <c r="F66" s="71">
        <v>145</v>
      </c>
      <c r="G66" s="60" t="s">
        <v>17</v>
      </c>
      <c r="H66" s="68">
        <v>15</v>
      </c>
      <c r="I66" s="68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</row>
    <row r="67" spans="1:84" s="9" customFormat="1" ht="12.75">
      <c r="A67" s="16">
        <v>0.053298611111111116</v>
      </c>
      <c r="B67" s="9" t="s">
        <v>164</v>
      </c>
      <c r="C67" s="4">
        <v>59</v>
      </c>
      <c r="D67" s="46" t="s">
        <v>4</v>
      </c>
      <c r="E67" s="117">
        <v>40831</v>
      </c>
      <c r="F67" s="49">
        <v>202</v>
      </c>
      <c r="G67" s="46" t="s">
        <v>107</v>
      </c>
      <c r="H67" s="49">
        <v>16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</row>
    <row r="68" spans="1:9" ht="12.75">
      <c r="A68" s="36">
        <v>0.05378472222222222</v>
      </c>
      <c r="B68" s="9" t="s">
        <v>156</v>
      </c>
      <c r="C68" s="71">
        <v>86</v>
      </c>
      <c r="D68" s="60" t="s">
        <v>165</v>
      </c>
      <c r="E68" s="106">
        <v>40467</v>
      </c>
      <c r="F68" s="68">
        <v>151</v>
      </c>
      <c r="G68" s="60" t="s">
        <v>158</v>
      </c>
      <c r="H68" s="68">
        <v>57</v>
      </c>
      <c r="I68" s="68"/>
    </row>
    <row r="69" spans="1:84" s="9" customFormat="1" ht="12.75">
      <c r="A69" s="5">
        <v>0.05452546296296296</v>
      </c>
      <c r="B69" s="2" t="s">
        <v>3</v>
      </c>
      <c r="C69" s="71">
        <v>59</v>
      </c>
      <c r="D69" s="105" t="s">
        <v>4</v>
      </c>
      <c r="E69" s="106">
        <v>38276</v>
      </c>
      <c r="F69" s="71">
        <v>260</v>
      </c>
      <c r="G69" s="60" t="s">
        <v>17</v>
      </c>
      <c r="H69" s="68">
        <v>14</v>
      </c>
      <c r="I69" s="6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</row>
    <row r="70" spans="1:84" s="9" customFormat="1" ht="12.75">
      <c r="A70" s="19">
        <v>0.05520833333333333</v>
      </c>
      <c r="B70" s="20" t="s">
        <v>104</v>
      </c>
      <c r="C70" s="70">
        <v>59</v>
      </c>
      <c r="D70" s="103" t="s">
        <v>1</v>
      </c>
      <c r="E70" s="104">
        <v>38640</v>
      </c>
      <c r="F70" s="70">
        <v>293</v>
      </c>
      <c r="G70" s="63" t="s">
        <v>105</v>
      </c>
      <c r="H70" s="72">
        <v>3</v>
      </c>
      <c r="I70" s="72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</row>
    <row r="71" spans="1:84" s="8" customFormat="1" ht="12.75">
      <c r="A71" s="7">
        <v>0.055219907407407405</v>
      </c>
      <c r="B71" s="1" t="s">
        <v>9</v>
      </c>
      <c r="C71" s="69">
        <v>59</v>
      </c>
      <c r="D71" s="101" t="s">
        <v>4</v>
      </c>
      <c r="E71" s="102">
        <v>38640</v>
      </c>
      <c r="F71" s="62">
        <v>294</v>
      </c>
      <c r="G71" s="59" t="s">
        <v>17</v>
      </c>
      <c r="H71" s="68">
        <v>25</v>
      </c>
      <c r="I71" s="68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</row>
    <row r="72" spans="1:9" ht="12.75">
      <c r="A72" s="5">
        <v>0.05579861111111111</v>
      </c>
      <c r="B72" s="2" t="s">
        <v>9</v>
      </c>
      <c r="C72" s="71">
        <v>59</v>
      </c>
      <c r="D72" s="105" t="s">
        <v>4</v>
      </c>
      <c r="E72" s="106">
        <v>38276</v>
      </c>
      <c r="F72" s="71">
        <v>296</v>
      </c>
      <c r="G72" s="60" t="s">
        <v>17</v>
      </c>
      <c r="H72" s="68">
        <v>17</v>
      </c>
      <c r="I72" s="68"/>
    </row>
    <row r="73" spans="1:84" s="8" customFormat="1" ht="12.75">
      <c r="A73" s="16">
        <v>0.05609953703703704</v>
      </c>
      <c r="B73" s="2" t="s">
        <v>9</v>
      </c>
      <c r="C73" s="71">
        <v>59</v>
      </c>
      <c r="D73" s="105" t="s">
        <v>4</v>
      </c>
      <c r="E73" s="106">
        <v>37912</v>
      </c>
      <c r="F73" s="68">
        <v>318</v>
      </c>
      <c r="G73" s="60" t="s">
        <v>16</v>
      </c>
      <c r="H73" s="68">
        <v>33</v>
      </c>
      <c r="I73" s="68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</row>
    <row r="74" spans="1:84" s="8" customFormat="1" ht="12.75">
      <c r="A74" s="7">
        <v>0.05634259259259259</v>
      </c>
      <c r="B74" s="1" t="s">
        <v>8</v>
      </c>
      <c r="C74" s="69">
        <v>57</v>
      </c>
      <c r="D74" s="101" t="s">
        <v>47</v>
      </c>
      <c r="E74" s="102">
        <v>39375</v>
      </c>
      <c r="F74" s="69">
        <v>268</v>
      </c>
      <c r="G74" s="59" t="s">
        <v>107</v>
      </c>
      <c r="H74" s="62">
        <v>14</v>
      </c>
      <c r="I74" s="6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</row>
    <row r="75" spans="1:84" s="8" customFormat="1" ht="12.75">
      <c r="A75" s="13">
        <v>0.05717592592592593</v>
      </c>
      <c r="B75" s="1" t="s">
        <v>35</v>
      </c>
      <c r="C75" s="69">
        <v>62</v>
      </c>
      <c r="D75" s="101" t="s">
        <v>4</v>
      </c>
      <c r="E75" s="102">
        <v>38276</v>
      </c>
      <c r="F75" s="62">
        <v>346</v>
      </c>
      <c r="G75" s="59" t="s">
        <v>16</v>
      </c>
      <c r="H75" s="62">
        <v>51</v>
      </c>
      <c r="I75" s="6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</row>
    <row r="76" spans="1:84" s="8" customFormat="1" ht="12.75">
      <c r="A76" s="13">
        <v>0.05748842592592593</v>
      </c>
      <c r="B76" s="1" t="s">
        <v>34</v>
      </c>
      <c r="C76" s="69">
        <v>64</v>
      </c>
      <c r="D76" s="101" t="s">
        <v>4</v>
      </c>
      <c r="E76" s="102">
        <v>38276</v>
      </c>
      <c r="F76" s="62">
        <v>355</v>
      </c>
      <c r="G76" s="59" t="s">
        <v>16</v>
      </c>
      <c r="H76" s="62">
        <v>54</v>
      </c>
      <c r="I76" s="6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</row>
    <row r="77" spans="1:84" s="8" customFormat="1" ht="12.75">
      <c r="A77" s="16">
        <v>0.05760416666666667</v>
      </c>
      <c r="B77" s="2" t="s">
        <v>9</v>
      </c>
      <c r="C77" s="4">
        <v>59</v>
      </c>
      <c r="D77" s="46" t="s">
        <v>4</v>
      </c>
      <c r="E77" s="117">
        <v>40831</v>
      </c>
      <c r="F77" s="49">
        <v>350</v>
      </c>
      <c r="G77" s="46" t="s">
        <v>107</v>
      </c>
      <c r="H77" s="49">
        <v>25</v>
      </c>
      <c r="I77" s="49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</row>
    <row r="78" spans="1:84" s="8" customFormat="1" ht="12.75">
      <c r="A78" s="13">
        <v>0.05767361111111111</v>
      </c>
      <c r="B78" s="1" t="s">
        <v>155</v>
      </c>
      <c r="C78" s="69">
        <v>58</v>
      </c>
      <c r="D78" s="59" t="s">
        <v>4</v>
      </c>
      <c r="E78" s="102">
        <v>40467</v>
      </c>
      <c r="F78" s="62">
        <v>240</v>
      </c>
      <c r="G78" s="59" t="s">
        <v>107</v>
      </c>
      <c r="H78" s="62">
        <v>17</v>
      </c>
      <c r="I78" s="6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</row>
    <row r="79" spans="1:9" ht="12.75">
      <c r="A79" s="5">
        <v>0.05775462962962963</v>
      </c>
      <c r="B79" s="2" t="s">
        <v>155</v>
      </c>
      <c r="C79" s="71">
        <v>58</v>
      </c>
      <c r="D79" s="105" t="s">
        <v>4</v>
      </c>
      <c r="E79" s="106">
        <v>40103</v>
      </c>
      <c r="F79" s="71">
        <v>269</v>
      </c>
      <c r="G79" s="60" t="s">
        <v>107</v>
      </c>
      <c r="H79" s="68">
        <v>14</v>
      </c>
      <c r="I79" s="68"/>
    </row>
    <row r="80" spans="1:84" s="8" customFormat="1" ht="12.75">
      <c r="A80" s="16">
        <v>0.05792824074074074</v>
      </c>
      <c r="B80" s="2" t="s">
        <v>155</v>
      </c>
      <c r="C80" s="4">
        <v>58</v>
      </c>
      <c r="D80" s="46" t="s">
        <v>4</v>
      </c>
      <c r="E80" s="117">
        <v>40831</v>
      </c>
      <c r="F80" s="49">
        <v>366</v>
      </c>
      <c r="G80" s="46" t="s">
        <v>107</v>
      </c>
      <c r="H80" s="49">
        <v>26</v>
      </c>
      <c r="I80" s="49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</row>
    <row r="81" spans="1:84" s="8" customFormat="1" ht="12.75">
      <c r="A81" s="13">
        <v>0.058090277777777775</v>
      </c>
      <c r="B81" s="1" t="s">
        <v>11</v>
      </c>
      <c r="C81" s="69">
        <v>56</v>
      </c>
      <c r="D81" s="101" t="s">
        <v>4</v>
      </c>
      <c r="E81" s="62">
        <v>1998</v>
      </c>
      <c r="F81" s="62">
        <v>265</v>
      </c>
      <c r="G81" s="59" t="s">
        <v>16</v>
      </c>
      <c r="H81" s="62">
        <v>22</v>
      </c>
      <c r="I81" s="6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</row>
    <row r="82" spans="1:84" s="8" customFormat="1" ht="12.75">
      <c r="A82" s="37">
        <v>0.058090277777777775</v>
      </c>
      <c r="B82" s="20" t="s">
        <v>93</v>
      </c>
      <c r="C82" s="70">
        <v>70</v>
      </c>
      <c r="D82" s="103" t="s">
        <v>99</v>
      </c>
      <c r="E82" s="104">
        <v>38276</v>
      </c>
      <c r="F82" s="72">
        <v>380</v>
      </c>
      <c r="G82" s="63" t="s">
        <v>100</v>
      </c>
      <c r="H82" s="72">
        <v>2</v>
      </c>
      <c r="I82" s="7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</row>
    <row r="83" spans="1:84" s="9" customFormat="1" ht="12.75">
      <c r="A83" s="118">
        <v>0.05813657407407408</v>
      </c>
      <c r="B83" s="119" t="s">
        <v>93</v>
      </c>
      <c r="C83" s="120">
        <v>70</v>
      </c>
      <c r="D83" s="121" t="s">
        <v>171</v>
      </c>
      <c r="E83" s="122">
        <v>40831</v>
      </c>
      <c r="F83" s="123">
        <v>371</v>
      </c>
      <c r="G83" s="121" t="s">
        <v>38</v>
      </c>
      <c r="H83" s="123">
        <v>5</v>
      </c>
      <c r="I83" s="123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</row>
    <row r="84" spans="1:9" ht="12.75">
      <c r="A84" s="5">
        <v>0.058229166666666665</v>
      </c>
      <c r="B84" s="2" t="s">
        <v>8</v>
      </c>
      <c r="C84" s="71">
        <v>57</v>
      </c>
      <c r="D84" s="105" t="s">
        <v>1</v>
      </c>
      <c r="E84" s="106">
        <v>37184</v>
      </c>
      <c r="F84" s="71">
        <v>423</v>
      </c>
      <c r="G84" s="60" t="s">
        <v>16</v>
      </c>
      <c r="H84" s="68">
        <v>53</v>
      </c>
      <c r="I84" s="68"/>
    </row>
    <row r="85" spans="1:84" s="9" customFormat="1" ht="12.75">
      <c r="A85" s="13">
        <v>0.05858796296296296</v>
      </c>
      <c r="B85" s="1" t="s">
        <v>46</v>
      </c>
      <c r="C85" s="69">
        <v>61</v>
      </c>
      <c r="D85" s="101" t="s">
        <v>4</v>
      </c>
      <c r="E85" s="102">
        <v>38640</v>
      </c>
      <c r="F85" s="62">
        <v>412</v>
      </c>
      <c r="G85" s="59" t="s">
        <v>16</v>
      </c>
      <c r="H85" s="62">
        <v>65</v>
      </c>
      <c r="I85" s="62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</row>
    <row r="86" spans="1:84" s="9" customFormat="1" ht="12.75">
      <c r="A86" s="7">
        <v>0.0587037037037037</v>
      </c>
      <c r="B86" s="1" t="s">
        <v>33</v>
      </c>
      <c r="C86" s="69">
        <v>63</v>
      </c>
      <c r="D86" s="101" t="s">
        <v>4</v>
      </c>
      <c r="E86" s="102">
        <v>38276</v>
      </c>
      <c r="F86" s="69">
        <v>404</v>
      </c>
      <c r="G86" s="59" t="s">
        <v>16</v>
      </c>
      <c r="H86" s="62">
        <v>62</v>
      </c>
      <c r="I86" s="6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</row>
    <row r="87" spans="1:9" ht="12.75">
      <c r="A87" s="36">
        <v>0.05873842592592593</v>
      </c>
      <c r="B87" s="2" t="s">
        <v>8</v>
      </c>
      <c r="C87" s="71">
        <v>57</v>
      </c>
      <c r="D87" s="105" t="s">
        <v>47</v>
      </c>
      <c r="E87" s="106">
        <v>38640</v>
      </c>
      <c r="F87" s="68">
        <v>419</v>
      </c>
      <c r="G87" s="60" t="s">
        <v>17</v>
      </c>
      <c r="H87" s="68">
        <v>37</v>
      </c>
      <c r="I87" s="68"/>
    </row>
    <row r="88" spans="1:84" s="9" customFormat="1" ht="12.75">
      <c r="A88" s="7">
        <v>0.059375</v>
      </c>
      <c r="B88" s="1" t="s">
        <v>103</v>
      </c>
      <c r="C88" s="69">
        <v>90</v>
      </c>
      <c r="D88" s="101" t="s">
        <v>4</v>
      </c>
      <c r="E88" s="102">
        <v>39375</v>
      </c>
      <c r="F88" s="69">
        <v>369</v>
      </c>
      <c r="G88" s="59" t="s">
        <v>106</v>
      </c>
      <c r="H88" s="62">
        <v>16</v>
      </c>
      <c r="I88" s="62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</row>
    <row r="89" spans="1:9" ht="12.75">
      <c r="A89" s="19">
        <v>0.0594212962962963</v>
      </c>
      <c r="B89" s="20" t="s">
        <v>97</v>
      </c>
      <c r="C89" s="70">
        <v>62</v>
      </c>
      <c r="D89" s="103" t="s">
        <v>4</v>
      </c>
      <c r="E89" s="104">
        <v>38276</v>
      </c>
      <c r="F89" s="70">
        <v>431</v>
      </c>
      <c r="G89" s="63" t="s">
        <v>38</v>
      </c>
      <c r="H89" s="68">
        <v>9</v>
      </c>
      <c r="I89" s="68"/>
    </row>
    <row r="90" spans="1:9" ht="12.75">
      <c r="A90" s="35">
        <v>0.059456018518518526</v>
      </c>
      <c r="B90" s="31" t="s">
        <v>97</v>
      </c>
      <c r="C90" s="73">
        <v>62</v>
      </c>
      <c r="D90" s="107" t="s">
        <v>4</v>
      </c>
      <c r="E90" s="108">
        <v>39739</v>
      </c>
      <c r="F90" s="73">
        <v>350</v>
      </c>
      <c r="G90" s="64" t="s">
        <v>105</v>
      </c>
      <c r="H90" s="74">
        <v>3</v>
      </c>
      <c r="I90" s="74"/>
    </row>
    <row r="91" spans="1:84" s="8" customFormat="1" ht="12.75">
      <c r="A91" s="5">
        <v>0.05957175925925926</v>
      </c>
      <c r="B91" s="2" t="s">
        <v>8</v>
      </c>
      <c r="C91" s="71">
        <v>57</v>
      </c>
      <c r="D91" s="105" t="s">
        <v>47</v>
      </c>
      <c r="E91" s="106">
        <v>39011</v>
      </c>
      <c r="F91" s="71">
        <v>407</v>
      </c>
      <c r="G91" s="60" t="s">
        <v>17</v>
      </c>
      <c r="H91" s="68">
        <v>33</v>
      </c>
      <c r="I91" s="68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</row>
    <row r="92" spans="1:9" ht="12.75">
      <c r="A92" s="5">
        <v>0.05960648148148148</v>
      </c>
      <c r="B92" s="2" t="s">
        <v>11</v>
      </c>
      <c r="C92" s="71">
        <v>56</v>
      </c>
      <c r="D92" s="105" t="s">
        <v>4</v>
      </c>
      <c r="E92" s="106">
        <v>37912</v>
      </c>
      <c r="F92" s="71">
        <v>424</v>
      </c>
      <c r="G92" s="60" t="s">
        <v>17</v>
      </c>
      <c r="H92" s="68">
        <v>26</v>
      </c>
      <c r="I92" s="68"/>
    </row>
    <row r="93" spans="1:84" s="9" customFormat="1" ht="12.75">
      <c r="A93" s="36">
        <v>0.05969907407407407</v>
      </c>
      <c r="B93" s="2" t="s">
        <v>155</v>
      </c>
      <c r="C93" s="4">
        <v>58</v>
      </c>
      <c r="D93" t="s">
        <v>4</v>
      </c>
      <c r="E93" s="117">
        <v>41202</v>
      </c>
      <c r="F93" s="68">
        <v>304</v>
      </c>
      <c r="G93" s="46" t="s">
        <v>107</v>
      </c>
      <c r="H93" s="49">
        <v>31</v>
      </c>
      <c r="I93" s="68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</row>
    <row r="94" spans="1:84" s="9" customFormat="1" ht="12.75">
      <c r="A94" s="5">
        <v>0.059722222222222225</v>
      </c>
      <c r="B94" s="2" t="s">
        <v>8</v>
      </c>
      <c r="C94" s="71">
        <v>57</v>
      </c>
      <c r="D94" s="105" t="s">
        <v>1</v>
      </c>
      <c r="E94" s="106">
        <v>37548</v>
      </c>
      <c r="F94" s="71">
        <v>433</v>
      </c>
      <c r="G94" s="60" t="s">
        <v>17</v>
      </c>
      <c r="H94" s="68">
        <v>22</v>
      </c>
      <c r="I94" s="62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</row>
    <row r="95" spans="1:9" ht="12.75">
      <c r="A95" s="7">
        <v>0.059988425925925924</v>
      </c>
      <c r="B95" s="1" t="s">
        <v>10</v>
      </c>
      <c r="C95" s="69">
        <v>61</v>
      </c>
      <c r="D95" s="101" t="s">
        <v>4</v>
      </c>
      <c r="E95" s="102">
        <v>39375</v>
      </c>
      <c r="F95" s="69">
        <v>396</v>
      </c>
      <c r="G95" s="59" t="s">
        <v>17</v>
      </c>
      <c r="H95" s="62">
        <v>47</v>
      </c>
      <c r="I95" s="68"/>
    </row>
    <row r="96" spans="1:9" ht="12.75">
      <c r="A96" s="5">
        <v>0.06017361111111111</v>
      </c>
      <c r="B96" s="2" t="s">
        <v>11</v>
      </c>
      <c r="C96" s="71">
        <v>56</v>
      </c>
      <c r="D96" s="105" t="s">
        <v>4</v>
      </c>
      <c r="E96" s="106">
        <v>38276</v>
      </c>
      <c r="F96" s="71">
        <v>451</v>
      </c>
      <c r="G96" s="60" t="s">
        <v>17</v>
      </c>
      <c r="H96" s="68">
        <v>34</v>
      </c>
      <c r="I96" s="68"/>
    </row>
    <row r="97" spans="1:84" s="9" customFormat="1" ht="12.75">
      <c r="A97" s="5">
        <v>0.06017361111111111</v>
      </c>
      <c r="B97" s="2" t="s">
        <v>34</v>
      </c>
      <c r="C97" s="71">
        <v>64</v>
      </c>
      <c r="D97" s="105" t="s">
        <v>4</v>
      </c>
      <c r="E97" s="106">
        <v>39375</v>
      </c>
      <c r="F97" s="71">
        <v>403</v>
      </c>
      <c r="G97" s="60" t="s">
        <v>16</v>
      </c>
      <c r="H97" s="68">
        <v>48</v>
      </c>
      <c r="I97" s="68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</row>
    <row r="98" spans="1:84" s="9" customFormat="1" ht="12.75">
      <c r="A98" s="5">
        <v>0.06018518518518518</v>
      </c>
      <c r="B98" s="2" t="s">
        <v>8</v>
      </c>
      <c r="C98" s="71">
        <v>57</v>
      </c>
      <c r="D98" s="105" t="s">
        <v>4</v>
      </c>
      <c r="E98" s="106">
        <v>37912</v>
      </c>
      <c r="F98" s="71">
        <v>445</v>
      </c>
      <c r="G98" s="60" t="s">
        <v>17</v>
      </c>
      <c r="H98" s="68">
        <v>29</v>
      </c>
      <c r="I98" s="68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</row>
    <row r="99" spans="1:84" s="9" customFormat="1" ht="12.75">
      <c r="A99" s="5">
        <v>0.06028935185185185</v>
      </c>
      <c r="B99" s="9" t="s">
        <v>10</v>
      </c>
      <c r="C99" s="68">
        <v>61</v>
      </c>
      <c r="D99" s="60" t="s">
        <v>4</v>
      </c>
      <c r="E99" s="68">
        <v>1998</v>
      </c>
      <c r="F99" s="68">
        <v>306</v>
      </c>
      <c r="G99" s="60" t="s">
        <v>21</v>
      </c>
      <c r="H99" s="68">
        <v>34</v>
      </c>
      <c r="I99" s="74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</row>
    <row r="100" spans="1:84" s="30" customFormat="1" ht="12.75">
      <c r="A100" s="35">
        <v>0.0603125</v>
      </c>
      <c r="B100" s="31" t="s">
        <v>104</v>
      </c>
      <c r="C100" s="73">
        <v>59</v>
      </c>
      <c r="D100" s="107" t="s">
        <v>99</v>
      </c>
      <c r="E100" s="108">
        <v>38276</v>
      </c>
      <c r="F100" s="73">
        <v>455</v>
      </c>
      <c r="G100" s="64" t="s">
        <v>105</v>
      </c>
      <c r="H100" s="74">
        <v>4</v>
      </c>
      <c r="I100" s="74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9" ht="12.75">
      <c r="A101" s="35">
        <v>0.06041666666666667</v>
      </c>
      <c r="B101" s="31" t="s">
        <v>104</v>
      </c>
      <c r="C101" s="73">
        <v>59</v>
      </c>
      <c r="D101" s="107" t="s">
        <v>1</v>
      </c>
      <c r="E101" s="108">
        <v>37912</v>
      </c>
      <c r="F101" s="73">
        <v>452</v>
      </c>
      <c r="G101" s="64" t="s">
        <v>38</v>
      </c>
      <c r="H101" s="74">
        <v>15</v>
      </c>
      <c r="I101" s="68"/>
    </row>
    <row r="102" spans="1:9" ht="12.75">
      <c r="A102" s="5">
        <v>0.060613425925925925</v>
      </c>
      <c r="B102" s="2" t="s">
        <v>10</v>
      </c>
      <c r="C102" s="71">
        <v>61</v>
      </c>
      <c r="D102" s="105" t="s">
        <v>4</v>
      </c>
      <c r="E102" s="106">
        <v>37912</v>
      </c>
      <c r="F102" s="71">
        <v>459</v>
      </c>
      <c r="G102" s="60" t="s">
        <v>16</v>
      </c>
      <c r="H102" s="68">
        <v>54</v>
      </c>
      <c r="I102" s="68"/>
    </row>
    <row r="103" spans="1:84" s="9" customFormat="1" ht="12.75">
      <c r="A103" s="36">
        <v>0.060625</v>
      </c>
      <c r="B103" s="2" t="s">
        <v>10</v>
      </c>
      <c r="C103" s="71">
        <v>61</v>
      </c>
      <c r="D103" s="105" t="s">
        <v>4</v>
      </c>
      <c r="E103" s="106">
        <v>38640</v>
      </c>
      <c r="F103" s="71">
        <v>487</v>
      </c>
      <c r="G103" s="60" t="s">
        <v>16</v>
      </c>
      <c r="H103" s="68">
        <v>77</v>
      </c>
      <c r="I103" s="72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</row>
    <row r="104" spans="1:84" s="9" customFormat="1" ht="12.75">
      <c r="A104" s="19">
        <v>0.06081018518518518</v>
      </c>
      <c r="B104" s="20" t="s">
        <v>39</v>
      </c>
      <c r="C104" s="70">
        <v>61</v>
      </c>
      <c r="D104" s="103" t="s">
        <v>4</v>
      </c>
      <c r="E104" s="104">
        <v>38640</v>
      </c>
      <c r="F104" s="72">
        <v>493</v>
      </c>
      <c r="G104" s="63" t="s">
        <v>38</v>
      </c>
      <c r="H104" s="72">
        <v>9</v>
      </c>
      <c r="I104" s="74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</row>
    <row r="105" spans="1:84" s="9" customFormat="1" ht="12.75">
      <c r="A105" s="35">
        <v>0.06108796296296296</v>
      </c>
      <c r="B105" s="31" t="s">
        <v>97</v>
      </c>
      <c r="C105" s="73">
        <v>62</v>
      </c>
      <c r="D105" s="107" t="s">
        <v>4</v>
      </c>
      <c r="E105" s="108">
        <v>39011</v>
      </c>
      <c r="F105" s="73">
        <v>464</v>
      </c>
      <c r="G105" s="64" t="s">
        <v>38</v>
      </c>
      <c r="H105" s="74">
        <v>9</v>
      </c>
      <c r="I105" s="68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</row>
    <row r="106" spans="1:9" ht="12.75">
      <c r="A106" s="5">
        <v>0.06200231481481481</v>
      </c>
      <c r="B106" s="2" t="s">
        <v>10</v>
      </c>
      <c r="C106" s="71">
        <v>61</v>
      </c>
      <c r="D106" s="105" t="s">
        <v>4</v>
      </c>
      <c r="E106" s="106">
        <v>39011</v>
      </c>
      <c r="F106" s="71">
        <v>496</v>
      </c>
      <c r="G106" s="60" t="s">
        <v>17</v>
      </c>
      <c r="H106" s="68">
        <v>44</v>
      </c>
      <c r="I106" s="68"/>
    </row>
    <row r="107" spans="1:9" ht="12.75">
      <c r="A107" s="5">
        <v>0.0627199074074074</v>
      </c>
      <c r="B107" s="2" t="s">
        <v>10</v>
      </c>
      <c r="C107" s="71">
        <v>61</v>
      </c>
      <c r="D107" s="105" t="s">
        <v>4</v>
      </c>
      <c r="E107" s="106">
        <v>39739</v>
      </c>
      <c r="F107" s="71">
        <v>451</v>
      </c>
      <c r="G107" s="60" t="s">
        <v>17</v>
      </c>
      <c r="H107" s="68">
        <v>46</v>
      </c>
      <c r="I107" s="74"/>
    </row>
    <row r="108" spans="1:9" ht="12.75">
      <c r="A108" s="35">
        <v>0.06332175925925926</v>
      </c>
      <c r="B108" s="31" t="s">
        <v>39</v>
      </c>
      <c r="C108" s="73">
        <v>61</v>
      </c>
      <c r="D108" s="107" t="s">
        <v>4</v>
      </c>
      <c r="E108" s="108">
        <v>38276</v>
      </c>
      <c r="F108" s="73">
        <v>525</v>
      </c>
      <c r="G108" s="64" t="s">
        <v>38</v>
      </c>
      <c r="H108" s="74">
        <v>13</v>
      </c>
      <c r="I108" s="62"/>
    </row>
    <row r="109" spans="1:84" s="8" customFormat="1" ht="12.75">
      <c r="A109" s="7">
        <v>0.06412037037037037</v>
      </c>
      <c r="B109" s="1" t="s">
        <v>32</v>
      </c>
      <c r="C109" s="69">
        <v>60</v>
      </c>
      <c r="D109" s="101" t="s">
        <v>4</v>
      </c>
      <c r="E109" s="102">
        <v>38276</v>
      </c>
      <c r="F109" s="69">
        <v>549</v>
      </c>
      <c r="G109" s="59" t="s">
        <v>16</v>
      </c>
      <c r="H109" s="62">
        <v>72</v>
      </c>
      <c r="I109" s="7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</row>
    <row r="110" spans="1:84" s="8" customFormat="1" ht="12.75">
      <c r="A110" s="19">
        <v>0.06422453703703704</v>
      </c>
      <c r="B110" s="20" t="s">
        <v>94</v>
      </c>
      <c r="C110" s="70">
        <v>62</v>
      </c>
      <c r="D110" s="103" t="s">
        <v>99</v>
      </c>
      <c r="E110" s="104">
        <v>38276</v>
      </c>
      <c r="F110" s="70">
        <v>554</v>
      </c>
      <c r="G110" s="63" t="s">
        <v>38</v>
      </c>
      <c r="H110" s="72">
        <v>15</v>
      </c>
      <c r="I110" s="6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</row>
    <row r="111" spans="1:84" s="8" customFormat="1" ht="12.75">
      <c r="A111" s="13">
        <v>0.06445601851851852</v>
      </c>
      <c r="B111" s="8" t="s">
        <v>169</v>
      </c>
      <c r="C111" s="6">
        <v>87</v>
      </c>
      <c r="D111" s="59" t="s">
        <v>1</v>
      </c>
      <c r="E111" s="102">
        <v>40831</v>
      </c>
      <c r="F111" s="62">
        <v>532</v>
      </c>
      <c r="G111" s="59" t="s">
        <v>158</v>
      </c>
      <c r="H111" s="62">
        <v>114</v>
      </c>
      <c r="I111" s="74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</row>
    <row r="112" spans="1:84" s="8" customFormat="1" ht="12.75">
      <c r="A112" s="35">
        <v>0.06449074074074074</v>
      </c>
      <c r="B112" s="31" t="s">
        <v>94</v>
      </c>
      <c r="C112" s="73">
        <v>62</v>
      </c>
      <c r="D112" s="107" t="s">
        <v>4</v>
      </c>
      <c r="E112" s="108">
        <v>39011</v>
      </c>
      <c r="F112" s="73">
        <v>543</v>
      </c>
      <c r="G112" s="64" t="s">
        <v>38</v>
      </c>
      <c r="H112" s="74">
        <v>12</v>
      </c>
      <c r="I112" s="68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</row>
    <row r="113" spans="1:9" ht="12.75">
      <c r="A113" s="5">
        <v>0.06489583333333333</v>
      </c>
      <c r="B113" s="2" t="s">
        <v>11</v>
      </c>
      <c r="C113" s="71">
        <v>56</v>
      </c>
      <c r="D113" s="105" t="s">
        <v>4</v>
      </c>
      <c r="E113" s="106">
        <v>39375</v>
      </c>
      <c r="F113" s="71">
        <v>565</v>
      </c>
      <c r="G113" s="60" t="s">
        <v>107</v>
      </c>
      <c r="H113" s="68">
        <v>33</v>
      </c>
      <c r="I113" s="68"/>
    </row>
    <row r="114" spans="1:9" ht="12.75">
      <c r="A114" s="5">
        <v>0.06489583333333333</v>
      </c>
      <c r="B114" s="2" t="s">
        <v>35</v>
      </c>
      <c r="C114" s="71">
        <v>62</v>
      </c>
      <c r="D114" s="105" t="s">
        <v>4</v>
      </c>
      <c r="E114" s="106">
        <v>39375</v>
      </c>
      <c r="F114" s="71">
        <v>565</v>
      </c>
      <c r="G114" s="60" t="s">
        <v>17</v>
      </c>
      <c r="H114" s="68">
        <v>74</v>
      </c>
      <c r="I114" s="68"/>
    </row>
    <row r="115" spans="1:9" ht="12.75">
      <c r="A115" s="5">
        <v>0.06555555555555555</v>
      </c>
      <c r="B115" s="2" t="s">
        <v>10</v>
      </c>
      <c r="C115" s="71">
        <v>61</v>
      </c>
      <c r="D115" s="105" t="s">
        <v>4</v>
      </c>
      <c r="E115" s="106">
        <v>38276</v>
      </c>
      <c r="F115" s="71">
        <v>579</v>
      </c>
      <c r="G115" s="60" t="s">
        <v>16</v>
      </c>
      <c r="H115" s="68">
        <v>75</v>
      </c>
      <c r="I115" s="72"/>
    </row>
    <row r="116" spans="1:9" ht="12.75">
      <c r="A116" s="19">
        <v>0.06701388888888889</v>
      </c>
      <c r="B116" s="20" t="s">
        <v>45</v>
      </c>
      <c r="C116" s="72">
        <v>61</v>
      </c>
      <c r="D116" s="103" t="s">
        <v>4</v>
      </c>
      <c r="E116" s="104">
        <v>38640</v>
      </c>
      <c r="F116" s="72">
        <v>642</v>
      </c>
      <c r="G116" s="63" t="s">
        <v>38</v>
      </c>
      <c r="H116" s="72">
        <v>14</v>
      </c>
      <c r="I116" s="68"/>
    </row>
    <row r="117" spans="1:9" ht="12.75">
      <c r="A117" s="36">
        <v>0.06883101851851851</v>
      </c>
      <c r="B117" s="2" t="s">
        <v>11</v>
      </c>
      <c r="C117" s="71">
        <v>56</v>
      </c>
      <c r="D117" s="60" t="s">
        <v>4</v>
      </c>
      <c r="E117" s="106">
        <v>40467</v>
      </c>
      <c r="F117" s="68">
        <v>553</v>
      </c>
      <c r="G117" s="60" t="s">
        <v>107</v>
      </c>
      <c r="H117" s="68">
        <v>41</v>
      </c>
      <c r="I117" s="74"/>
    </row>
    <row r="118" spans="1:9" ht="12.75">
      <c r="A118" s="35">
        <v>0.06923611111111111</v>
      </c>
      <c r="B118" s="31" t="s">
        <v>94</v>
      </c>
      <c r="C118" s="73">
        <v>62</v>
      </c>
      <c r="D118" s="107" t="s">
        <v>125</v>
      </c>
      <c r="E118" s="108">
        <v>39739</v>
      </c>
      <c r="F118" s="73">
        <v>633</v>
      </c>
      <c r="G118" s="64" t="s">
        <v>105</v>
      </c>
      <c r="H118" s="74">
        <v>13</v>
      </c>
      <c r="I118" s="62"/>
    </row>
    <row r="119" spans="1:9" ht="12.75">
      <c r="A119" s="7">
        <v>0.07172453703703703</v>
      </c>
      <c r="B119" s="1" t="s">
        <v>6</v>
      </c>
      <c r="C119" s="69">
        <v>58</v>
      </c>
      <c r="D119" s="101" t="s">
        <v>4</v>
      </c>
      <c r="E119" s="102">
        <v>38640</v>
      </c>
      <c r="F119" s="69">
        <v>708</v>
      </c>
      <c r="G119" s="59" t="s">
        <v>17</v>
      </c>
      <c r="H119" s="62">
        <v>56</v>
      </c>
      <c r="I119" s="68"/>
    </row>
    <row r="120" spans="1:9" ht="12.75">
      <c r="A120" s="5">
        <v>0.07225694444444444</v>
      </c>
      <c r="B120" s="2" t="s">
        <v>6</v>
      </c>
      <c r="C120" s="71">
        <v>58</v>
      </c>
      <c r="D120" s="105" t="s">
        <v>4</v>
      </c>
      <c r="E120" s="106">
        <v>37912</v>
      </c>
      <c r="F120" s="71">
        <v>668</v>
      </c>
      <c r="G120" s="60" t="s">
        <v>17</v>
      </c>
      <c r="H120" s="68">
        <v>43</v>
      </c>
      <c r="I120" s="72"/>
    </row>
    <row r="121" spans="1:9" ht="12.75">
      <c r="A121" s="16">
        <v>0.07229166666666666</v>
      </c>
      <c r="B121" s="9" t="s">
        <v>169</v>
      </c>
      <c r="C121" s="4">
        <v>87</v>
      </c>
      <c r="D121" s="9" t="s">
        <v>4</v>
      </c>
      <c r="E121" s="117">
        <v>41202</v>
      </c>
      <c r="F121" s="49">
        <v>614</v>
      </c>
      <c r="G121" s="46" t="s">
        <v>158</v>
      </c>
      <c r="H121" s="49">
        <v>105</v>
      </c>
      <c r="I121" s="68"/>
    </row>
    <row r="122" spans="1:84" s="9" customFormat="1" ht="12.75">
      <c r="A122" s="19">
        <v>0.07344907407407407</v>
      </c>
      <c r="B122" s="20" t="s">
        <v>36</v>
      </c>
      <c r="C122" s="70">
        <v>65</v>
      </c>
      <c r="D122" s="103" t="s">
        <v>4</v>
      </c>
      <c r="E122" s="104">
        <v>38276</v>
      </c>
      <c r="F122" s="70">
        <v>693</v>
      </c>
      <c r="G122" s="63" t="s">
        <v>37</v>
      </c>
      <c r="H122" s="72">
        <v>26</v>
      </c>
      <c r="I122" s="68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</row>
    <row r="123" spans="1:9" ht="12.75">
      <c r="A123" s="5">
        <v>0.07561342592592592</v>
      </c>
      <c r="B123" s="2" t="s">
        <v>6</v>
      </c>
      <c r="C123" s="71">
        <v>58</v>
      </c>
      <c r="D123" s="105" t="s">
        <v>4</v>
      </c>
      <c r="E123" s="106">
        <v>38276</v>
      </c>
      <c r="F123" s="71">
        <v>709</v>
      </c>
      <c r="G123" s="60" t="s">
        <v>17</v>
      </c>
      <c r="H123" s="68">
        <v>47</v>
      </c>
      <c r="I123" s="68"/>
    </row>
    <row r="124" spans="1:9" ht="12.75">
      <c r="A124" s="5">
        <v>0.07607638888888889</v>
      </c>
      <c r="B124" s="2" t="s">
        <v>6</v>
      </c>
      <c r="C124" s="71">
        <v>58</v>
      </c>
      <c r="D124" s="105" t="s">
        <v>7</v>
      </c>
      <c r="E124" s="106">
        <v>37548</v>
      </c>
      <c r="F124" s="71">
        <v>668</v>
      </c>
      <c r="G124" s="60" t="s">
        <v>16</v>
      </c>
      <c r="H124" s="68">
        <v>64</v>
      </c>
      <c r="I124" s="68"/>
    </row>
    <row r="125" spans="1:8" ht="12.75">
      <c r="A125" s="5">
        <v>0.07621527777777777</v>
      </c>
      <c r="B125" s="2" t="s">
        <v>6</v>
      </c>
      <c r="C125" s="71">
        <v>58</v>
      </c>
      <c r="D125" s="105" t="s">
        <v>4</v>
      </c>
      <c r="E125" s="106">
        <v>40103</v>
      </c>
      <c r="F125" s="71">
        <v>663</v>
      </c>
      <c r="G125" s="60" t="s">
        <v>107</v>
      </c>
      <c r="H125" s="68">
        <v>40</v>
      </c>
    </row>
    <row r="126" spans="1:9" ht="12.75">
      <c r="A126" s="5">
        <v>0.07724537037037037</v>
      </c>
      <c r="B126" s="2" t="s">
        <v>6</v>
      </c>
      <c r="C126" s="71">
        <v>58</v>
      </c>
      <c r="D126" s="105" t="s">
        <v>4</v>
      </c>
      <c r="E126" s="106">
        <v>39011</v>
      </c>
      <c r="F126" s="71">
        <v>733</v>
      </c>
      <c r="G126" s="60" t="s">
        <v>17</v>
      </c>
      <c r="H126" s="68">
        <v>72</v>
      </c>
      <c r="I126" s="68"/>
    </row>
    <row r="127" spans="1:9" ht="12.75">
      <c r="A127" s="16">
        <v>0.07773148148148147</v>
      </c>
      <c r="B127" s="9" t="s">
        <v>6</v>
      </c>
      <c r="C127" s="54">
        <v>58</v>
      </c>
      <c r="D127" s="46" t="s">
        <v>4</v>
      </c>
      <c r="E127" s="117">
        <v>40831</v>
      </c>
      <c r="F127" s="49">
        <v>704</v>
      </c>
      <c r="G127" s="46" t="s">
        <v>107</v>
      </c>
      <c r="H127" s="49">
        <v>57</v>
      </c>
      <c r="I127" s="68"/>
    </row>
    <row r="128" spans="1:9" ht="12.75">
      <c r="A128" s="5">
        <v>0.07907407407407407</v>
      </c>
      <c r="B128" s="2" t="s">
        <v>6</v>
      </c>
      <c r="C128" s="71">
        <v>58</v>
      </c>
      <c r="D128" s="105" t="s">
        <v>4</v>
      </c>
      <c r="E128" s="106">
        <v>39739</v>
      </c>
      <c r="F128" s="71">
        <v>735</v>
      </c>
      <c r="G128" s="60" t="s">
        <v>107</v>
      </c>
      <c r="H128" s="68">
        <v>46</v>
      </c>
      <c r="I128" s="68"/>
    </row>
    <row r="129" spans="1:9" ht="12.75">
      <c r="A129" s="5">
        <v>0.0792824074074074</v>
      </c>
      <c r="B129" s="2" t="s">
        <v>6</v>
      </c>
      <c r="C129" s="71">
        <v>58</v>
      </c>
      <c r="D129" s="105" t="s">
        <v>4</v>
      </c>
      <c r="E129" s="106">
        <v>39375</v>
      </c>
      <c r="F129" s="71">
        <v>736</v>
      </c>
      <c r="G129" s="60" t="s">
        <v>17</v>
      </c>
      <c r="H129" s="68">
        <v>84</v>
      </c>
      <c r="I129" s="74"/>
    </row>
    <row r="130" spans="1:8" ht="12.75">
      <c r="A130" s="16">
        <v>0.07997685185185184</v>
      </c>
      <c r="B130" s="9" t="s">
        <v>6</v>
      </c>
      <c r="C130" s="4">
        <v>58</v>
      </c>
      <c r="D130" s="9" t="s">
        <v>4</v>
      </c>
      <c r="E130" s="117">
        <v>41202</v>
      </c>
      <c r="F130" s="49">
        <v>664</v>
      </c>
      <c r="G130" s="46" t="s">
        <v>107</v>
      </c>
      <c r="H130" s="49">
        <v>58</v>
      </c>
    </row>
    <row r="131" spans="1:9" ht="12.75">
      <c r="A131" s="36">
        <v>0.08013888888888888</v>
      </c>
      <c r="B131" s="9" t="s">
        <v>6</v>
      </c>
      <c r="C131" s="71">
        <v>58</v>
      </c>
      <c r="D131" s="60" t="s">
        <v>4</v>
      </c>
      <c r="E131" s="106">
        <v>40467</v>
      </c>
      <c r="F131" s="68">
        <v>675</v>
      </c>
      <c r="G131" s="60" t="s">
        <v>107</v>
      </c>
      <c r="H131" s="68">
        <v>54</v>
      </c>
      <c r="I131" s="68"/>
    </row>
    <row r="132" spans="1:84" s="8" customFormat="1" ht="13.5" customHeight="1">
      <c r="A132" s="35">
        <v>0.08017361111111111</v>
      </c>
      <c r="B132" s="31" t="s">
        <v>45</v>
      </c>
      <c r="C132" s="73">
        <v>61</v>
      </c>
      <c r="D132" s="107" t="s">
        <v>4</v>
      </c>
      <c r="E132" s="108">
        <v>39375</v>
      </c>
      <c r="F132" s="73">
        <v>738</v>
      </c>
      <c r="G132" s="64" t="s">
        <v>105</v>
      </c>
      <c r="H132" s="74">
        <v>18</v>
      </c>
      <c r="I132" s="6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</row>
    <row r="133" spans="9:84" s="8" customFormat="1" ht="12.75">
      <c r="I133" s="6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</row>
    <row r="134" spans="1:9" ht="15.75">
      <c r="A134" s="27" t="s">
        <v>26</v>
      </c>
      <c r="D134" s="60"/>
      <c r="E134" s="68"/>
      <c r="H134" s="68"/>
      <c r="I134" s="68"/>
    </row>
    <row r="135" spans="1:8" ht="12.75">
      <c r="A135" s="13">
        <v>0.07965277777777778</v>
      </c>
      <c r="B135" s="8" t="s">
        <v>46</v>
      </c>
      <c r="C135" s="62">
        <v>61</v>
      </c>
      <c r="D135" s="59" t="s">
        <v>98</v>
      </c>
      <c r="E135" s="62">
        <v>1985</v>
      </c>
      <c r="F135" s="62">
        <v>286</v>
      </c>
      <c r="G135" s="59" t="s">
        <v>25</v>
      </c>
      <c r="H135" s="62">
        <v>139</v>
      </c>
    </row>
    <row r="136" spans="1:8" ht="12.75">
      <c r="A136" s="13">
        <v>0.09328703703703704</v>
      </c>
      <c r="B136" s="1" t="s">
        <v>8</v>
      </c>
      <c r="C136" s="69">
        <v>57</v>
      </c>
      <c r="D136" s="59" t="s">
        <v>1</v>
      </c>
      <c r="E136" s="62">
        <v>1990</v>
      </c>
      <c r="F136" s="62">
        <v>265</v>
      </c>
      <c r="G136" s="59" t="s">
        <v>27</v>
      </c>
      <c r="H136" s="62">
        <v>51</v>
      </c>
    </row>
    <row r="137" spans="1:8" ht="12.75">
      <c r="A137" s="16">
        <v>0.0983101851851852</v>
      </c>
      <c r="B137" s="2" t="s">
        <v>8</v>
      </c>
      <c r="C137" s="71">
        <v>57</v>
      </c>
      <c r="D137" s="105" t="s">
        <v>1</v>
      </c>
      <c r="E137" s="109">
        <v>1989</v>
      </c>
      <c r="F137" s="68">
        <v>492</v>
      </c>
      <c r="G137" s="60" t="s">
        <v>25</v>
      </c>
      <c r="H137" s="68">
        <v>187</v>
      </c>
    </row>
    <row r="138" spans="1:84" s="9" customFormat="1" ht="12.75">
      <c r="A138" s="3"/>
      <c r="B138"/>
      <c r="C138" s="60"/>
      <c r="D138"/>
      <c r="E138" s="3"/>
      <c r="F138" s="68"/>
      <c r="G138" s="60"/>
      <c r="H138" s="49"/>
      <c r="I138" s="52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</row>
    <row r="139" ht="12.75">
      <c r="I139" s="62"/>
    </row>
    <row r="140" spans="1:9" ht="15.75">
      <c r="A140" s="27" t="s">
        <v>24</v>
      </c>
      <c r="B140" s="2"/>
      <c r="I140" s="65"/>
    </row>
    <row r="141" spans="1:84" s="23" customFormat="1" ht="12.75">
      <c r="A141" s="13">
        <v>0.10012731481481481</v>
      </c>
      <c r="B141" s="1" t="s">
        <v>3</v>
      </c>
      <c r="C141" s="69">
        <v>59</v>
      </c>
      <c r="D141" s="59" t="s">
        <v>5</v>
      </c>
      <c r="E141" s="62">
        <v>1998</v>
      </c>
      <c r="F141" s="62">
        <v>99</v>
      </c>
      <c r="G141" s="59" t="s">
        <v>21</v>
      </c>
      <c r="H141" s="52">
        <v>17</v>
      </c>
      <c r="I141" s="49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</row>
    <row r="142" spans="1:9" ht="12.75">
      <c r="A142" s="13">
        <v>0.10091435185185187</v>
      </c>
      <c r="B142" s="8" t="s">
        <v>103</v>
      </c>
      <c r="C142" s="62">
        <v>90</v>
      </c>
      <c r="D142" s="59" t="s">
        <v>4</v>
      </c>
      <c r="E142" s="102">
        <v>39739</v>
      </c>
      <c r="F142" s="62">
        <v>145</v>
      </c>
      <c r="G142" s="59" t="s">
        <v>124</v>
      </c>
      <c r="H142" s="62">
        <v>4</v>
      </c>
      <c r="I142" s="68"/>
    </row>
    <row r="143" spans="1:9" ht="12.75">
      <c r="A143" s="37">
        <v>0.10196759259259258</v>
      </c>
      <c r="B143" s="20" t="s">
        <v>93</v>
      </c>
      <c r="C143" s="72">
        <v>70</v>
      </c>
      <c r="D143" s="63" t="s">
        <v>4</v>
      </c>
      <c r="E143" s="132">
        <v>39011</v>
      </c>
      <c r="F143" s="72">
        <v>181</v>
      </c>
      <c r="G143" s="63" t="s">
        <v>37</v>
      </c>
      <c r="H143" s="65">
        <v>5</v>
      </c>
      <c r="I143" s="52"/>
    </row>
    <row r="144" spans="1:9" ht="12.75">
      <c r="A144" s="47">
        <v>0.10387731481481481</v>
      </c>
      <c r="B144" s="31" t="s">
        <v>93</v>
      </c>
      <c r="C144" s="73">
        <v>70</v>
      </c>
      <c r="D144" s="107" t="s">
        <v>1</v>
      </c>
      <c r="E144" s="133">
        <v>38640</v>
      </c>
      <c r="F144" s="74">
        <v>249</v>
      </c>
      <c r="G144" s="64" t="s">
        <v>37</v>
      </c>
      <c r="H144" s="49">
        <v>4</v>
      </c>
      <c r="I144" s="68"/>
    </row>
    <row r="145" spans="1:84" s="9" customFormat="1" ht="12.75">
      <c r="A145" s="16">
        <v>0.10421296296296297</v>
      </c>
      <c r="B145" s="2" t="s">
        <v>3</v>
      </c>
      <c r="C145" s="71">
        <v>59</v>
      </c>
      <c r="D145" s="105" t="s">
        <v>4</v>
      </c>
      <c r="E145" s="117">
        <v>39375</v>
      </c>
      <c r="F145" s="68">
        <v>196</v>
      </c>
      <c r="G145" s="60" t="s">
        <v>17</v>
      </c>
      <c r="H145" s="68">
        <v>32</v>
      </c>
      <c r="I145" s="52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</row>
    <row r="146" spans="1:84" s="9" customFormat="1" ht="12.75">
      <c r="A146" s="13">
        <v>0.1062037037037037</v>
      </c>
      <c r="B146" s="8" t="s">
        <v>95</v>
      </c>
      <c r="C146" s="62">
        <v>59</v>
      </c>
      <c r="D146" s="59" t="s">
        <v>101</v>
      </c>
      <c r="E146" s="102">
        <v>38640</v>
      </c>
      <c r="F146" s="62">
        <v>276</v>
      </c>
      <c r="G146" s="59" t="s">
        <v>17</v>
      </c>
      <c r="H146" s="52">
        <v>29</v>
      </c>
      <c r="I146" s="72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</row>
    <row r="147" spans="1:84" s="9" customFormat="1" ht="12.75">
      <c r="A147" s="36">
        <v>0.10796296296296297</v>
      </c>
      <c r="B147" s="9" t="s">
        <v>164</v>
      </c>
      <c r="C147" s="71">
        <v>59</v>
      </c>
      <c r="D147" s="60" t="s">
        <v>4</v>
      </c>
      <c r="E147" s="117">
        <v>40467</v>
      </c>
      <c r="F147" s="68">
        <v>141</v>
      </c>
      <c r="G147" s="60" t="s">
        <v>107</v>
      </c>
      <c r="H147" s="68">
        <v>9</v>
      </c>
      <c r="I147" s="65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</row>
    <row r="148" spans="1:8" ht="12.75">
      <c r="A148" s="36">
        <v>0.1084837962962963</v>
      </c>
      <c r="B148" s="9" t="s">
        <v>164</v>
      </c>
      <c r="C148" s="4">
        <v>59</v>
      </c>
      <c r="D148" s="9" t="s">
        <v>4</v>
      </c>
      <c r="E148" s="117">
        <v>41202</v>
      </c>
      <c r="F148" s="68">
        <v>215</v>
      </c>
      <c r="G148" s="60" t="s">
        <v>107</v>
      </c>
      <c r="H148" s="49">
        <v>24</v>
      </c>
    </row>
    <row r="149" spans="1:9" ht="12.75">
      <c r="A149" s="13">
        <v>0.10881944444444445</v>
      </c>
      <c r="B149" s="1" t="s">
        <v>9</v>
      </c>
      <c r="C149" s="69">
        <v>59</v>
      </c>
      <c r="D149" s="59" t="s">
        <v>5</v>
      </c>
      <c r="E149" s="62">
        <v>1998</v>
      </c>
      <c r="F149" s="62">
        <v>157</v>
      </c>
      <c r="G149" s="59" t="s">
        <v>21</v>
      </c>
      <c r="H149" s="52">
        <v>24</v>
      </c>
      <c r="I149" s="62"/>
    </row>
    <row r="150" spans="1:8" ht="12.75">
      <c r="A150" s="37">
        <v>0.10885416666666665</v>
      </c>
      <c r="B150" s="23" t="s">
        <v>104</v>
      </c>
      <c r="C150" s="72">
        <v>59</v>
      </c>
      <c r="D150" s="63" t="s">
        <v>4</v>
      </c>
      <c r="E150" s="132">
        <v>39375</v>
      </c>
      <c r="F150" s="72">
        <v>253</v>
      </c>
      <c r="G150" s="63" t="s">
        <v>105</v>
      </c>
      <c r="H150" s="72">
        <v>4</v>
      </c>
    </row>
    <row r="151" spans="1:9" ht="12.75">
      <c r="A151" s="37">
        <v>0.10908564814814814</v>
      </c>
      <c r="B151" s="23" t="s">
        <v>97</v>
      </c>
      <c r="C151" s="72">
        <v>62</v>
      </c>
      <c r="D151" s="103" t="s">
        <v>4</v>
      </c>
      <c r="E151" s="132">
        <v>38640</v>
      </c>
      <c r="F151" s="72">
        <v>319</v>
      </c>
      <c r="G151" s="63" t="s">
        <v>38</v>
      </c>
      <c r="H151" s="65">
        <v>8</v>
      </c>
      <c r="I151" s="62"/>
    </row>
    <row r="152" spans="1:9" ht="12.75">
      <c r="A152" s="36">
        <v>0.11056712962962963</v>
      </c>
      <c r="B152" s="2" t="s">
        <v>9</v>
      </c>
      <c r="C152" s="71">
        <v>59</v>
      </c>
      <c r="D152" s="60" t="s">
        <v>4</v>
      </c>
      <c r="E152" s="117">
        <v>39375</v>
      </c>
      <c r="F152" s="68">
        <v>267</v>
      </c>
      <c r="G152" s="60" t="s">
        <v>17</v>
      </c>
      <c r="H152" s="49">
        <v>39</v>
      </c>
      <c r="I152" s="74"/>
    </row>
    <row r="153" spans="1:9" ht="12.75">
      <c r="A153" s="7">
        <v>0.11098379629629629</v>
      </c>
      <c r="B153" s="1" t="s">
        <v>157</v>
      </c>
      <c r="C153" s="69">
        <v>85</v>
      </c>
      <c r="D153" s="101" t="s">
        <v>4</v>
      </c>
      <c r="E153" s="102">
        <v>40103</v>
      </c>
      <c r="F153" s="69">
        <v>223</v>
      </c>
      <c r="G153" s="59" t="s">
        <v>158</v>
      </c>
      <c r="H153" s="62">
        <v>56</v>
      </c>
      <c r="I153" s="68"/>
    </row>
    <row r="154" spans="1:9" ht="12.75">
      <c r="A154" s="36">
        <v>0.11099537037037037</v>
      </c>
      <c r="B154" s="2" t="s">
        <v>9</v>
      </c>
      <c r="C154" s="71">
        <v>59</v>
      </c>
      <c r="D154" s="60" t="s">
        <v>4</v>
      </c>
      <c r="E154" s="117">
        <v>39011</v>
      </c>
      <c r="F154" s="68">
        <v>301</v>
      </c>
      <c r="G154" s="60" t="s">
        <v>17</v>
      </c>
      <c r="H154" s="49">
        <v>53</v>
      </c>
      <c r="I154" s="62"/>
    </row>
    <row r="155" spans="1:8" ht="12.75">
      <c r="A155" s="13">
        <v>0.11221064814814814</v>
      </c>
      <c r="B155" s="1" t="s">
        <v>8</v>
      </c>
      <c r="C155" s="6">
        <v>57</v>
      </c>
      <c r="D155" s="8" t="s">
        <v>47</v>
      </c>
      <c r="E155" s="102">
        <v>40831</v>
      </c>
      <c r="F155" s="62">
        <v>305</v>
      </c>
      <c r="G155" s="59" t="s">
        <v>107</v>
      </c>
      <c r="H155" s="62">
        <v>37</v>
      </c>
    </row>
    <row r="156" spans="1:8" ht="12.75">
      <c r="A156" s="47">
        <v>0.11409722222222222</v>
      </c>
      <c r="B156" s="30" t="s">
        <v>97</v>
      </c>
      <c r="C156" s="74">
        <v>62</v>
      </c>
      <c r="D156" s="107" t="s">
        <v>4</v>
      </c>
      <c r="E156" s="133">
        <v>39375</v>
      </c>
      <c r="F156" s="74">
        <v>299</v>
      </c>
      <c r="G156" s="64" t="s">
        <v>105</v>
      </c>
      <c r="H156" s="74">
        <v>6</v>
      </c>
    </row>
    <row r="157" spans="1:8" ht="12.75">
      <c r="A157" s="36">
        <v>0.11505787037037037</v>
      </c>
      <c r="B157" s="2" t="s">
        <v>9</v>
      </c>
      <c r="C157" s="71">
        <v>59</v>
      </c>
      <c r="D157" s="60" t="s">
        <v>4</v>
      </c>
      <c r="E157" s="117">
        <v>40103</v>
      </c>
      <c r="F157" s="68">
        <v>266</v>
      </c>
      <c r="G157" s="60" t="s">
        <v>107</v>
      </c>
      <c r="H157" s="68">
        <v>14</v>
      </c>
    </row>
    <row r="158" spans="1:8" ht="12.75">
      <c r="A158" s="13">
        <v>0.11613425925925926</v>
      </c>
      <c r="B158" s="8" t="s">
        <v>10</v>
      </c>
      <c r="C158" s="6">
        <v>61</v>
      </c>
      <c r="D158" s="8" t="s">
        <v>4</v>
      </c>
      <c r="E158" s="102">
        <v>40831</v>
      </c>
      <c r="F158" s="62">
        <v>328</v>
      </c>
      <c r="G158" s="59" t="s">
        <v>107</v>
      </c>
      <c r="H158" s="62">
        <v>41</v>
      </c>
    </row>
    <row r="159" spans="1:8" ht="12.75">
      <c r="A159" s="16">
        <v>0.11616898148148147</v>
      </c>
      <c r="B159" s="2" t="s">
        <v>8</v>
      </c>
      <c r="C159" s="54">
        <v>57</v>
      </c>
      <c r="D159" s="46" t="s">
        <v>47</v>
      </c>
      <c r="E159" s="117">
        <v>40103</v>
      </c>
      <c r="F159" s="49">
        <v>276</v>
      </c>
      <c r="G159" s="46" t="s">
        <v>107</v>
      </c>
      <c r="H159" s="49">
        <v>16</v>
      </c>
    </row>
    <row r="160" spans="1:9" ht="12.75">
      <c r="A160" s="16">
        <v>0.11640046296296297</v>
      </c>
      <c r="B160" s="2" t="s">
        <v>8</v>
      </c>
      <c r="C160" s="54">
        <v>57</v>
      </c>
      <c r="D160" s="46" t="s">
        <v>47</v>
      </c>
      <c r="E160" s="117">
        <v>39739</v>
      </c>
      <c r="F160" s="49">
        <v>305</v>
      </c>
      <c r="G160" s="46" t="s">
        <v>107</v>
      </c>
      <c r="H160" s="49">
        <v>26</v>
      </c>
      <c r="I160" s="68"/>
    </row>
    <row r="161" spans="1:9" ht="12.75">
      <c r="A161" s="16">
        <v>0.11695601851851851</v>
      </c>
      <c r="B161" s="2" t="s">
        <v>9</v>
      </c>
      <c r="C161" s="54">
        <v>59</v>
      </c>
      <c r="D161" s="46" t="s">
        <v>4</v>
      </c>
      <c r="E161" s="117">
        <v>39739</v>
      </c>
      <c r="F161" s="49">
        <v>310</v>
      </c>
      <c r="G161" s="46" t="s">
        <v>17</v>
      </c>
      <c r="H161" s="49">
        <v>54</v>
      </c>
      <c r="I161" s="68"/>
    </row>
    <row r="162" spans="1:9" ht="12.75">
      <c r="A162" s="16">
        <v>0.11796296296296298</v>
      </c>
      <c r="B162" s="9" t="s">
        <v>95</v>
      </c>
      <c r="C162" s="49">
        <v>59</v>
      </c>
      <c r="D162" s="46" t="s">
        <v>4</v>
      </c>
      <c r="E162" s="117">
        <v>39011</v>
      </c>
      <c r="F162" s="49">
        <v>363</v>
      </c>
      <c r="G162" s="46" t="s">
        <v>17</v>
      </c>
      <c r="H162" s="49">
        <v>60</v>
      </c>
      <c r="I162" s="52"/>
    </row>
    <row r="163" spans="1:8" ht="12.75">
      <c r="A163" s="16">
        <v>0.11797453703703703</v>
      </c>
      <c r="B163" s="9" t="s">
        <v>10</v>
      </c>
      <c r="C163" s="49">
        <v>61</v>
      </c>
      <c r="D163" s="46" t="s">
        <v>4</v>
      </c>
      <c r="E163" s="117">
        <v>40103</v>
      </c>
      <c r="F163" s="49">
        <v>283</v>
      </c>
      <c r="G163" s="46" t="s">
        <v>17</v>
      </c>
      <c r="H163" s="49">
        <v>50</v>
      </c>
    </row>
    <row r="164" spans="1:8" ht="12.75">
      <c r="A164" s="36">
        <v>0.12019675925925927</v>
      </c>
      <c r="B164" s="2" t="s">
        <v>8</v>
      </c>
      <c r="C164" s="71">
        <v>57</v>
      </c>
      <c r="D164" s="60" t="s">
        <v>47</v>
      </c>
      <c r="E164" s="117">
        <v>40467</v>
      </c>
      <c r="F164" s="68">
        <v>251</v>
      </c>
      <c r="G164" s="60" t="s">
        <v>107</v>
      </c>
      <c r="H164" s="68">
        <v>21</v>
      </c>
    </row>
    <row r="165" spans="1:8" ht="12.75">
      <c r="A165" s="36">
        <v>0.12094907407407407</v>
      </c>
      <c r="B165" s="2" t="s">
        <v>9</v>
      </c>
      <c r="C165" s="4">
        <v>59</v>
      </c>
      <c r="D165" t="s">
        <v>4</v>
      </c>
      <c r="E165" s="117">
        <v>41202</v>
      </c>
      <c r="F165" s="68">
        <v>331</v>
      </c>
      <c r="G165" s="60" t="s">
        <v>107</v>
      </c>
      <c r="H165" s="49">
        <v>41</v>
      </c>
    </row>
    <row r="166" spans="1:8" ht="12.75">
      <c r="A166" s="36">
        <v>0.12461805555555555</v>
      </c>
      <c r="B166" s="9" t="s">
        <v>10</v>
      </c>
      <c r="C166" s="71">
        <v>61</v>
      </c>
      <c r="D166" s="60" t="s">
        <v>4</v>
      </c>
      <c r="E166" s="117">
        <v>40467</v>
      </c>
      <c r="F166" s="68">
        <v>279</v>
      </c>
      <c r="G166" s="60" t="s">
        <v>17</v>
      </c>
      <c r="H166" s="68">
        <v>52</v>
      </c>
    </row>
    <row r="167" spans="1:8" ht="12.75">
      <c r="A167" s="13">
        <v>0.1275</v>
      </c>
      <c r="B167" s="1" t="s">
        <v>46</v>
      </c>
      <c r="C167" s="69">
        <v>61</v>
      </c>
      <c r="D167" s="101" t="s">
        <v>48</v>
      </c>
      <c r="E167" s="102">
        <v>38276</v>
      </c>
      <c r="F167" s="62">
        <v>387</v>
      </c>
      <c r="G167" s="59" t="s">
        <v>16</v>
      </c>
      <c r="H167" s="52">
        <v>75</v>
      </c>
    </row>
    <row r="168" spans="1:8" ht="12.75">
      <c r="A168" s="16">
        <v>0.1330787037037037</v>
      </c>
      <c r="B168" s="2" t="s">
        <v>8</v>
      </c>
      <c r="C168" s="4">
        <v>57</v>
      </c>
      <c r="D168" s="9" t="s">
        <v>47</v>
      </c>
      <c r="E168" s="117">
        <v>41202</v>
      </c>
      <c r="F168" s="49">
        <v>392</v>
      </c>
      <c r="G168" s="46" t="s">
        <v>136</v>
      </c>
      <c r="H168" s="49">
        <v>12</v>
      </c>
    </row>
    <row r="169" spans="1:8" ht="12.75">
      <c r="A169" s="16">
        <v>0.13561342592592593</v>
      </c>
      <c r="B169" s="9" t="s">
        <v>10</v>
      </c>
      <c r="C169" s="4">
        <v>61</v>
      </c>
      <c r="D169" s="9" t="s">
        <v>4</v>
      </c>
      <c r="E169" s="117">
        <v>41202</v>
      </c>
      <c r="F169" s="49">
        <v>397</v>
      </c>
      <c r="G169" s="46" t="s">
        <v>107</v>
      </c>
      <c r="H169" s="49">
        <v>52</v>
      </c>
    </row>
  </sheetData>
  <sheetProtection/>
  <mergeCells count="2">
    <mergeCell ref="A1:G1"/>
    <mergeCell ref="A37:G3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8"/>
  <sheetViews>
    <sheetView zoomScalePageLayoutView="0" workbookViewId="0" topLeftCell="A1">
      <pane xSplit="3" ySplit="1" topLeftCell="D1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2" sqref="A152:I158"/>
    </sheetView>
  </sheetViews>
  <sheetFormatPr defaultColWidth="11.421875" defaultRowHeight="12.75"/>
  <cols>
    <col min="2" max="2" width="8.28125" style="3" bestFit="1" customWidth="1"/>
    <col min="3" max="3" width="20.8515625" style="0" bestFit="1" customWidth="1"/>
    <col min="4" max="4" width="6.421875" style="0" customWidth="1"/>
    <col min="5" max="5" width="14.140625" style="0" bestFit="1" customWidth="1"/>
    <col min="6" max="6" width="10.140625" style="3" bestFit="1" customWidth="1"/>
    <col min="7" max="7" width="5.28125" style="68" customWidth="1"/>
    <col min="8" max="8" width="4.140625" style="60" customWidth="1"/>
    <col min="9" max="9" width="6.7109375" style="49" customWidth="1"/>
    <col min="10" max="42" width="2.7109375" style="49" customWidth="1"/>
  </cols>
  <sheetData>
    <row r="1" spans="2:9" ht="20.25">
      <c r="B1" s="130" t="s">
        <v>29</v>
      </c>
      <c r="C1" s="130"/>
      <c r="D1" s="130"/>
      <c r="E1" s="130"/>
      <c r="F1" s="130"/>
      <c r="G1" s="130"/>
      <c r="H1" s="130"/>
      <c r="I1" s="52"/>
    </row>
    <row r="3" spans="2:42" s="10" customFormat="1" ht="15.75">
      <c r="B3" s="10" t="s">
        <v>12</v>
      </c>
      <c r="C3" s="10" t="s">
        <v>13</v>
      </c>
      <c r="D3" s="10" t="s">
        <v>14</v>
      </c>
      <c r="F3" s="10" t="s">
        <v>15</v>
      </c>
      <c r="G3" s="62" t="s">
        <v>0</v>
      </c>
      <c r="H3" s="62"/>
      <c r="I3" s="52" t="s">
        <v>110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2:42" s="10" customFormat="1" ht="15.75">
      <c r="B4" s="27">
        <v>1985</v>
      </c>
      <c r="G4" s="62"/>
      <c r="H4" s="6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s="10" customFormat="1" ht="15.75">
      <c r="A5" s="27" t="s">
        <v>26</v>
      </c>
      <c r="B5" s="13">
        <v>0.07965277777777778</v>
      </c>
      <c r="C5" s="8" t="s">
        <v>46</v>
      </c>
      <c r="D5" s="12">
        <v>61</v>
      </c>
      <c r="E5" s="8" t="s">
        <v>98</v>
      </c>
      <c r="F5" s="12">
        <v>1985</v>
      </c>
      <c r="G5" s="62">
        <v>286</v>
      </c>
      <c r="H5" s="66" t="s">
        <v>25</v>
      </c>
      <c r="I5" s="52">
        <v>139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s="10" customFormat="1" ht="15.75">
      <c r="A6" s="27"/>
      <c r="B6" s="13"/>
      <c r="C6" s="8"/>
      <c r="D6" s="12"/>
      <c r="E6" s="8"/>
      <c r="F6" s="12"/>
      <c r="G6" s="62"/>
      <c r="H6" s="6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2" s="10" customFormat="1" ht="15.75">
      <c r="A7" s="27"/>
      <c r="B7" s="27">
        <v>1989</v>
      </c>
      <c r="C7" s="8"/>
      <c r="D7" s="12"/>
      <c r="E7" s="8"/>
      <c r="F7" s="12"/>
      <c r="G7" s="62"/>
      <c r="H7" s="66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s="10" customFormat="1" ht="15.75">
      <c r="A8" s="27" t="s">
        <v>26</v>
      </c>
      <c r="B8" s="16">
        <v>0.0983101851851852</v>
      </c>
      <c r="C8" s="2" t="s">
        <v>8</v>
      </c>
      <c r="D8" s="4">
        <v>57</v>
      </c>
      <c r="E8" s="2" t="s">
        <v>1</v>
      </c>
      <c r="F8" s="17">
        <v>1989</v>
      </c>
      <c r="G8" s="68">
        <v>492</v>
      </c>
      <c r="H8" s="67" t="s">
        <v>25</v>
      </c>
      <c r="I8" s="49">
        <v>187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s="10" customFormat="1" ht="15.75">
      <c r="A9" s="27"/>
      <c r="B9" s="16"/>
      <c r="C9" s="2"/>
      <c r="D9" s="4"/>
      <c r="E9" s="2"/>
      <c r="F9" s="17"/>
      <c r="G9" s="68"/>
      <c r="H9" s="67"/>
      <c r="I9" s="49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s="10" customFormat="1" ht="15.75">
      <c r="A10" s="27"/>
      <c r="B10" s="27">
        <v>1990</v>
      </c>
      <c r="C10" s="2"/>
      <c r="D10" s="4"/>
      <c r="E10" s="2"/>
      <c r="F10" s="17"/>
      <c r="G10" s="68"/>
      <c r="H10" s="67"/>
      <c r="I10" s="49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s="10" customFormat="1" ht="15.75">
      <c r="A11" s="27" t="s">
        <v>26</v>
      </c>
      <c r="B11" s="13">
        <v>0.09328703703703704</v>
      </c>
      <c r="C11" s="1" t="s">
        <v>8</v>
      </c>
      <c r="D11" s="6">
        <v>57</v>
      </c>
      <c r="E11" s="8" t="s">
        <v>1</v>
      </c>
      <c r="F11" s="12">
        <v>1990</v>
      </c>
      <c r="G11" s="62">
        <v>265</v>
      </c>
      <c r="H11" s="66" t="s">
        <v>27</v>
      </c>
      <c r="I11" s="52">
        <v>51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s="10" customFormat="1" ht="15.75">
      <c r="A12" s="27"/>
      <c r="B12" s="13"/>
      <c r="C12" s="1"/>
      <c r="D12" s="6"/>
      <c r="E12" s="8"/>
      <c r="F12" s="12"/>
      <c r="G12" s="62"/>
      <c r="H12" s="6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s="10" customFormat="1" ht="15.75">
      <c r="A13" s="27"/>
      <c r="B13" s="27">
        <v>1992</v>
      </c>
      <c r="C13" s="1"/>
      <c r="D13" s="6"/>
      <c r="E13" s="8"/>
      <c r="F13" s="12"/>
      <c r="G13" s="62"/>
      <c r="H13" s="6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s="10" customFormat="1" ht="15.75">
      <c r="A14" s="27" t="s">
        <v>30</v>
      </c>
      <c r="B14" s="7">
        <v>0.052071759259259255</v>
      </c>
      <c r="C14" s="1" t="s">
        <v>8</v>
      </c>
      <c r="D14" s="6">
        <v>57</v>
      </c>
      <c r="E14" s="1" t="s">
        <v>1</v>
      </c>
      <c r="F14" s="12">
        <v>1992</v>
      </c>
      <c r="G14" s="69">
        <v>96</v>
      </c>
      <c r="H14" s="59" t="s">
        <v>21</v>
      </c>
      <c r="I14" s="52">
        <v>5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10" customFormat="1" ht="15.75">
      <c r="A15" s="27"/>
      <c r="B15" s="7"/>
      <c r="C15" s="1"/>
      <c r="D15" s="6"/>
      <c r="E15" s="1"/>
      <c r="F15" s="12"/>
      <c r="G15" s="69"/>
      <c r="H15" s="59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ht="15.75">
      <c r="B16" s="27">
        <v>1993</v>
      </c>
    </row>
    <row r="17" spans="1:9" ht="15.75">
      <c r="A17" s="27" t="s">
        <v>30</v>
      </c>
      <c r="B17" s="7">
        <v>0.04200231481481481</v>
      </c>
      <c r="C17" s="1" t="s">
        <v>3</v>
      </c>
      <c r="D17" s="6">
        <v>59</v>
      </c>
      <c r="E17" s="1" t="s">
        <v>4</v>
      </c>
      <c r="F17" s="12">
        <v>1993</v>
      </c>
      <c r="G17" s="69">
        <v>52</v>
      </c>
      <c r="H17" s="59" t="s">
        <v>31</v>
      </c>
      <c r="I17" s="52">
        <v>8</v>
      </c>
    </row>
    <row r="18" spans="1:42" s="10" customFormat="1" ht="15.75">
      <c r="A18" s="27" t="s">
        <v>30</v>
      </c>
      <c r="B18" s="7">
        <v>0.044375</v>
      </c>
      <c r="C18" s="1" t="s">
        <v>9</v>
      </c>
      <c r="D18" s="6">
        <v>59</v>
      </c>
      <c r="E18" s="1" t="s">
        <v>4</v>
      </c>
      <c r="F18" s="12">
        <v>1993</v>
      </c>
      <c r="G18" s="69">
        <v>72</v>
      </c>
      <c r="H18" s="59" t="s">
        <v>31</v>
      </c>
      <c r="I18" s="52">
        <v>10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9" ht="15.75">
      <c r="A19" s="27"/>
      <c r="B19" s="7"/>
      <c r="C19" s="1"/>
      <c r="D19" s="6"/>
      <c r="E19" s="1"/>
      <c r="F19" s="12"/>
      <c r="G19" s="69"/>
      <c r="H19" s="59"/>
      <c r="I19" s="52"/>
    </row>
    <row r="20" ht="15.75">
      <c r="B20" s="27">
        <v>1998</v>
      </c>
    </row>
    <row r="21" spans="1:42" s="10" customFormat="1" ht="15.75">
      <c r="A21" s="27" t="s">
        <v>23</v>
      </c>
      <c r="B21" s="13">
        <v>0.058090277777777775</v>
      </c>
      <c r="C21" s="1" t="s">
        <v>11</v>
      </c>
      <c r="D21" s="6">
        <v>56</v>
      </c>
      <c r="E21" s="1" t="s">
        <v>4</v>
      </c>
      <c r="F21" s="12">
        <v>1998</v>
      </c>
      <c r="G21" s="62">
        <v>265</v>
      </c>
      <c r="H21" s="59" t="s">
        <v>16</v>
      </c>
      <c r="I21" s="52">
        <v>22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s="10" customFormat="1" ht="15.75">
      <c r="A22" s="27" t="s">
        <v>23</v>
      </c>
      <c r="B22" s="5">
        <v>0.06028935185185185</v>
      </c>
      <c r="C22" s="9" t="s">
        <v>10</v>
      </c>
      <c r="D22" s="18">
        <v>61</v>
      </c>
      <c r="E22" s="9" t="s">
        <v>4</v>
      </c>
      <c r="F22" s="18">
        <v>1998</v>
      </c>
      <c r="G22" s="68">
        <v>306</v>
      </c>
      <c r="H22" s="60" t="s">
        <v>21</v>
      </c>
      <c r="I22" s="68">
        <v>34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s="10" customFormat="1" ht="15.75">
      <c r="A23" s="27" t="s">
        <v>24</v>
      </c>
      <c r="B23" s="13">
        <v>0.10012731481481481</v>
      </c>
      <c r="C23" s="1" t="s">
        <v>3</v>
      </c>
      <c r="D23" s="6">
        <v>59</v>
      </c>
      <c r="E23" s="8" t="s">
        <v>5</v>
      </c>
      <c r="F23" s="12">
        <v>1998</v>
      </c>
      <c r="G23" s="62">
        <v>99</v>
      </c>
      <c r="H23" s="59" t="s">
        <v>21</v>
      </c>
      <c r="I23" s="52">
        <v>17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s="10" customFormat="1" ht="15.75">
      <c r="A24" s="27" t="s">
        <v>24</v>
      </c>
      <c r="B24" s="13">
        <v>0.10881944444444445</v>
      </c>
      <c r="C24" s="1" t="s">
        <v>9</v>
      </c>
      <c r="D24" s="6">
        <v>59</v>
      </c>
      <c r="E24" s="8" t="s">
        <v>5</v>
      </c>
      <c r="F24" s="12">
        <v>1998</v>
      </c>
      <c r="G24" s="62">
        <v>157</v>
      </c>
      <c r="H24" s="59" t="s">
        <v>21</v>
      </c>
      <c r="I24" s="52">
        <v>24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6" spans="1:42" s="10" customFormat="1" ht="15.75">
      <c r="A26" s="27"/>
      <c r="B26" s="27">
        <v>1999</v>
      </c>
      <c r="C26" s="1"/>
      <c r="D26" s="6"/>
      <c r="E26" s="1"/>
      <c r="F26" s="12"/>
      <c r="G26" s="62"/>
      <c r="H26" s="5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s="10" customFormat="1" ht="15.75">
      <c r="A27" s="27" t="s">
        <v>23</v>
      </c>
      <c r="B27" s="13">
        <v>0.051284722222222225</v>
      </c>
      <c r="C27" s="1" t="s">
        <v>20</v>
      </c>
      <c r="D27" s="6">
        <v>62</v>
      </c>
      <c r="E27" s="1" t="s">
        <v>2</v>
      </c>
      <c r="F27" s="12">
        <v>1999</v>
      </c>
      <c r="G27" s="62">
        <v>179</v>
      </c>
      <c r="H27" s="48" t="s">
        <v>21</v>
      </c>
      <c r="I27" s="52">
        <v>25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42" s="10" customFormat="1" ht="15.75">
      <c r="A28" s="27"/>
      <c r="B28" s="13"/>
      <c r="C28" s="1"/>
      <c r="D28" s="6"/>
      <c r="E28" s="1"/>
      <c r="F28" s="12"/>
      <c r="G28" s="62"/>
      <c r="H28" s="48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42" s="10" customFormat="1" ht="15.75">
      <c r="A29" s="27"/>
      <c r="B29" s="27">
        <v>2000</v>
      </c>
      <c r="C29" s="1"/>
      <c r="D29" s="6"/>
      <c r="E29" s="1"/>
      <c r="F29" s="12"/>
      <c r="G29" s="62"/>
      <c r="H29" s="48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1:9" ht="15.75">
      <c r="A30" s="27" t="s">
        <v>23</v>
      </c>
      <c r="B30" s="5">
        <v>0.052002314814814814</v>
      </c>
      <c r="C30" s="2" t="s">
        <v>20</v>
      </c>
      <c r="D30" s="4">
        <v>62</v>
      </c>
      <c r="E30" s="2" t="s">
        <v>2</v>
      </c>
      <c r="F30" s="14">
        <v>36820</v>
      </c>
      <c r="G30" s="71">
        <v>179</v>
      </c>
      <c r="H30" s="60" t="s">
        <v>21</v>
      </c>
      <c r="I30" s="49">
        <v>22</v>
      </c>
    </row>
    <row r="31" spans="1:7" ht="15.75">
      <c r="A31" s="27"/>
      <c r="B31" s="5"/>
      <c r="C31" s="2"/>
      <c r="D31" s="4"/>
      <c r="E31" s="2"/>
      <c r="F31" s="14"/>
      <c r="G31" s="71"/>
    </row>
    <row r="32" spans="1:7" ht="15.75">
      <c r="A32" s="27"/>
      <c r="B32" s="27">
        <v>2001</v>
      </c>
      <c r="C32" s="2"/>
      <c r="D32" s="4"/>
      <c r="E32" s="2"/>
      <c r="F32" s="14"/>
      <c r="G32" s="71"/>
    </row>
    <row r="33" spans="1:42" s="10" customFormat="1" ht="15.75">
      <c r="A33" s="27" t="s">
        <v>23</v>
      </c>
      <c r="B33" s="5">
        <v>0.058229166666666665</v>
      </c>
      <c r="C33" s="2" t="s">
        <v>8</v>
      </c>
      <c r="D33" s="4">
        <v>57</v>
      </c>
      <c r="E33" s="2" t="s">
        <v>1</v>
      </c>
      <c r="F33" s="14">
        <v>37184</v>
      </c>
      <c r="G33" s="71">
        <v>423</v>
      </c>
      <c r="H33" s="60" t="s">
        <v>16</v>
      </c>
      <c r="I33" s="68">
        <v>53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1:42" s="10" customFormat="1" ht="15.75">
      <c r="A34" s="27"/>
      <c r="B34" s="5"/>
      <c r="C34" s="2"/>
      <c r="D34" s="4"/>
      <c r="E34" s="2"/>
      <c r="F34" s="14"/>
      <c r="G34" s="71"/>
      <c r="H34" s="60"/>
      <c r="I34" s="68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s="10" customFormat="1" ht="15.75">
      <c r="A35" s="27"/>
      <c r="B35" s="27">
        <v>2002</v>
      </c>
      <c r="C35" s="2"/>
      <c r="D35" s="4"/>
      <c r="E35" s="2"/>
      <c r="F35" s="14"/>
      <c r="G35" s="71"/>
      <c r="H35" s="60"/>
      <c r="I35" s="68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42" s="10" customFormat="1" ht="15.75">
      <c r="A36" s="27" t="s">
        <v>22</v>
      </c>
      <c r="B36" s="19">
        <v>0.021574074074074075</v>
      </c>
      <c r="C36" s="20" t="s">
        <v>18</v>
      </c>
      <c r="D36" s="21">
        <v>89</v>
      </c>
      <c r="E36" s="20" t="s">
        <v>1</v>
      </c>
      <c r="F36" s="22">
        <v>37547</v>
      </c>
      <c r="G36" s="70">
        <v>53</v>
      </c>
      <c r="H36" s="63" t="s">
        <v>19</v>
      </c>
      <c r="I36" s="52">
        <v>8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s="12" customFormat="1" ht="15.75">
      <c r="A37" s="27" t="s">
        <v>23</v>
      </c>
      <c r="B37" s="16">
        <v>0.05137731481481481</v>
      </c>
      <c r="C37" s="2" t="s">
        <v>3</v>
      </c>
      <c r="D37" s="4">
        <v>59</v>
      </c>
      <c r="E37" s="2" t="s">
        <v>4</v>
      </c>
      <c r="F37" s="14">
        <v>37548</v>
      </c>
      <c r="G37" s="68">
        <v>182</v>
      </c>
      <c r="H37" s="60" t="s">
        <v>16</v>
      </c>
      <c r="I37" s="49">
        <v>21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s="8" customFormat="1" ht="15.75">
      <c r="A38" s="27" t="s">
        <v>23</v>
      </c>
      <c r="B38" s="5">
        <v>0.059722222222222225</v>
      </c>
      <c r="C38" s="2" t="s">
        <v>8</v>
      </c>
      <c r="D38" s="4">
        <v>57</v>
      </c>
      <c r="E38" s="2" t="s">
        <v>1</v>
      </c>
      <c r="F38" s="14">
        <v>37548</v>
      </c>
      <c r="G38" s="71">
        <v>433</v>
      </c>
      <c r="H38" s="60" t="s">
        <v>17</v>
      </c>
      <c r="I38" s="49">
        <v>22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s="9" customFormat="1" ht="15.75">
      <c r="A39" s="27" t="s">
        <v>23</v>
      </c>
      <c r="B39" s="5">
        <v>0.07607638888888889</v>
      </c>
      <c r="C39" s="2" t="s">
        <v>6</v>
      </c>
      <c r="D39" s="4">
        <v>58</v>
      </c>
      <c r="E39" s="2" t="s">
        <v>7</v>
      </c>
      <c r="F39" s="14">
        <v>37548</v>
      </c>
      <c r="G39" s="71">
        <v>668</v>
      </c>
      <c r="H39" s="60" t="s">
        <v>16</v>
      </c>
      <c r="I39" s="49">
        <v>64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9" customFormat="1" ht="15.75">
      <c r="A40" s="27"/>
      <c r="B40" s="5"/>
      <c r="C40" s="2"/>
      <c r="D40" s="4"/>
      <c r="E40" s="2"/>
      <c r="F40" s="14"/>
      <c r="G40" s="71"/>
      <c r="H40" s="6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9" customFormat="1" ht="15.75">
      <c r="A41" s="27"/>
      <c r="B41" s="27">
        <v>2003</v>
      </c>
      <c r="C41" s="2"/>
      <c r="D41" s="4"/>
      <c r="E41" s="2"/>
      <c r="F41" s="14"/>
      <c r="G41" s="71"/>
      <c r="H41" s="6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9" customFormat="1" ht="15.75">
      <c r="A42" s="27" t="s">
        <v>23</v>
      </c>
      <c r="B42" s="5">
        <v>0.05282407407407408</v>
      </c>
      <c r="C42" s="2" t="s">
        <v>3</v>
      </c>
      <c r="D42" s="4">
        <v>59</v>
      </c>
      <c r="E42" s="2" t="s">
        <v>4</v>
      </c>
      <c r="F42" s="14">
        <v>37912</v>
      </c>
      <c r="G42" s="71">
        <v>212</v>
      </c>
      <c r="H42" s="60" t="s">
        <v>16</v>
      </c>
      <c r="I42" s="49">
        <v>17</v>
      </c>
      <c r="J42" s="49" t="s">
        <v>138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9" customFormat="1" ht="15.75">
      <c r="A43" s="27" t="s">
        <v>23</v>
      </c>
      <c r="B43" s="16">
        <v>0.05609953703703704</v>
      </c>
      <c r="C43" s="2" t="s">
        <v>9</v>
      </c>
      <c r="D43" s="4">
        <v>59</v>
      </c>
      <c r="E43" s="2" t="s">
        <v>4</v>
      </c>
      <c r="F43" s="14">
        <v>37912</v>
      </c>
      <c r="G43" s="68">
        <v>318</v>
      </c>
      <c r="H43" s="60" t="s">
        <v>16</v>
      </c>
      <c r="I43" s="49">
        <v>33</v>
      </c>
      <c r="J43" s="49" t="s">
        <v>138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s="9" customFormat="1" ht="15.75">
      <c r="A44" s="27" t="s">
        <v>23</v>
      </c>
      <c r="B44" s="5">
        <v>0.05960648148148148</v>
      </c>
      <c r="C44" s="2" t="s">
        <v>11</v>
      </c>
      <c r="D44" s="4">
        <v>56</v>
      </c>
      <c r="E44" s="2" t="s">
        <v>4</v>
      </c>
      <c r="F44" s="14">
        <v>37912</v>
      </c>
      <c r="G44" s="71">
        <v>424</v>
      </c>
      <c r="H44" s="60" t="s">
        <v>17</v>
      </c>
      <c r="I44" s="49">
        <v>26</v>
      </c>
      <c r="J44" s="49" t="s">
        <v>138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s="9" customFormat="1" ht="15.75">
      <c r="A45" s="27" t="s">
        <v>23</v>
      </c>
      <c r="B45" s="5">
        <v>0.06018518518518518</v>
      </c>
      <c r="C45" s="2" t="s">
        <v>8</v>
      </c>
      <c r="D45" s="4">
        <v>57</v>
      </c>
      <c r="E45" s="2" t="s">
        <v>4</v>
      </c>
      <c r="F45" s="14">
        <v>37912</v>
      </c>
      <c r="G45" s="71">
        <v>445</v>
      </c>
      <c r="H45" s="60" t="s">
        <v>17</v>
      </c>
      <c r="I45" s="49">
        <v>29</v>
      </c>
      <c r="J45" s="49" t="s">
        <v>138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9" ht="15.75">
      <c r="A46" s="27" t="s">
        <v>23</v>
      </c>
      <c r="B46" s="35">
        <v>0.06041666666666667</v>
      </c>
      <c r="C46" s="31" t="s">
        <v>104</v>
      </c>
      <c r="D46" s="34">
        <v>59</v>
      </c>
      <c r="E46" s="31" t="s">
        <v>1</v>
      </c>
      <c r="F46" s="32">
        <v>37912</v>
      </c>
      <c r="G46" s="73">
        <v>452</v>
      </c>
      <c r="H46" s="64" t="s">
        <v>38</v>
      </c>
      <c r="I46" s="74">
        <v>15</v>
      </c>
    </row>
    <row r="47" spans="1:42" s="9" customFormat="1" ht="15.75">
      <c r="A47" s="27" t="s">
        <v>23</v>
      </c>
      <c r="B47" s="5">
        <v>0.060613425925925925</v>
      </c>
      <c r="C47" s="2" t="s">
        <v>10</v>
      </c>
      <c r="D47" s="4">
        <v>61</v>
      </c>
      <c r="E47" s="2" t="s">
        <v>4</v>
      </c>
      <c r="F47" s="11">
        <v>37912</v>
      </c>
      <c r="G47" s="71">
        <v>459</v>
      </c>
      <c r="H47" s="60" t="s">
        <v>16</v>
      </c>
      <c r="I47" s="49">
        <v>54</v>
      </c>
      <c r="J47" s="49" t="s">
        <v>138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9" customFormat="1" ht="15.75">
      <c r="A48" s="27" t="s">
        <v>23</v>
      </c>
      <c r="B48" s="5">
        <v>0.07225694444444444</v>
      </c>
      <c r="C48" s="2" t="s">
        <v>6</v>
      </c>
      <c r="D48" s="4">
        <v>58</v>
      </c>
      <c r="E48" s="2" t="s">
        <v>4</v>
      </c>
      <c r="F48" s="14">
        <v>37912</v>
      </c>
      <c r="G48" s="71">
        <v>668</v>
      </c>
      <c r="H48" s="60" t="s">
        <v>17</v>
      </c>
      <c r="I48" s="49">
        <v>43</v>
      </c>
      <c r="J48" s="49" t="s">
        <v>138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9" customFormat="1" ht="15.75">
      <c r="A49" s="27"/>
      <c r="B49" s="5"/>
      <c r="C49" s="2"/>
      <c r="D49" s="4"/>
      <c r="E49" s="2"/>
      <c r="F49" s="14"/>
      <c r="G49" s="71"/>
      <c r="H49" s="6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1:42" s="9" customFormat="1" ht="15.75">
      <c r="A50" s="27"/>
      <c r="B50" s="27">
        <v>2004</v>
      </c>
      <c r="C50" s="2"/>
      <c r="D50" s="4"/>
      <c r="E50" s="2"/>
      <c r="F50" s="14"/>
      <c r="G50" s="71"/>
      <c r="H50" s="6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1:42" s="8" customFormat="1" ht="15.75">
      <c r="A51" s="27" t="s">
        <v>22</v>
      </c>
      <c r="B51" s="7">
        <v>0.017627314814814814</v>
      </c>
      <c r="C51" s="1" t="s">
        <v>40</v>
      </c>
      <c r="D51" s="6">
        <v>92</v>
      </c>
      <c r="E51" s="1" t="s">
        <v>4</v>
      </c>
      <c r="F51" s="15">
        <v>38276</v>
      </c>
      <c r="G51" s="69">
        <v>30</v>
      </c>
      <c r="H51" s="59" t="s">
        <v>41</v>
      </c>
      <c r="I51" s="52">
        <v>9</v>
      </c>
      <c r="J51" s="68" t="s">
        <v>139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10" ht="15.75">
      <c r="A52" s="27" t="s">
        <v>22</v>
      </c>
      <c r="B52" s="7">
        <v>0.02082175925925926</v>
      </c>
      <c r="C52" s="1" t="s">
        <v>42</v>
      </c>
      <c r="D52" s="6">
        <v>90</v>
      </c>
      <c r="E52" s="1" t="s">
        <v>4</v>
      </c>
      <c r="F52" s="15">
        <v>38276</v>
      </c>
      <c r="G52" s="69">
        <v>33</v>
      </c>
      <c r="H52" s="59" t="s">
        <v>43</v>
      </c>
      <c r="I52" s="52">
        <v>15</v>
      </c>
      <c r="J52" s="68" t="s">
        <v>139</v>
      </c>
    </row>
    <row r="53" spans="1:42" s="8" customFormat="1" ht="15.75">
      <c r="A53" s="27" t="s">
        <v>22</v>
      </c>
      <c r="B53" s="7">
        <v>0.0246875</v>
      </c>
      <c r="C53" s="1" t="s">
        <v>44</v>
      </c>
      <c r="D53" s="6">
        <v>92</v>
      </c>
      <c r="E53" s="1" t="s">
        <v>4</v>
      </c>
      <c r="F53" s="15">
        <v>38276</v>
      </c>
      <c r="G53" s="69">
        <v>34</v>
      </c>
      <c r="H53" s="59" t="s">
        <v>41</v>
      </c>
      <c r="I53" s="52">
        <v>10</v>
      </c>
      <c r="J53" s="68" t="s">
        <v>139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1:42" s="8" customFormat="1" ht="15.75">
      <c r="A54" s="27" t="s">
        <v>23</v>
      </c>
      <c r="B54" s="5">
        <v>0.05452546296296296</v>
      </c>
      <c r="C54" s="2" t="s">
        <v>3</v>
      </c>
      <c r="D54" s="4">
        <v>59</v>
      </c>
      <c r="E54" s="2" t="s">
        <v>4</v>
      </c>
      <c r="F54" s="14">
        <v>38276</v>
      </c>
      <c r="G54" s="71">
        <v>260</v>
      </c>
      <c r="H54" s="60" t="s">
        <v>17</v>
      </c>
      <c r="I54" s="49">
        <v>14</v>
      </c>
      <c r="J54" s="68" t="s">
        <v>140</v>
      </c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42" s="8" customFormat="1" ht="15.75">
      <c r="A55" s="27" t="s">
        <v>23</v>
      </c>
      <c r="B55" s="5">
        <v>0.05579861111111111</v>
      </c>
      <c r="C55" s="2" t="s">
        <v>9</v>
      </c>
      <c r="D55" s="4">
        <v>59</v>
      </c>
      <c r="E55" s="2" t="s">
        <v>4</v>
      </c>
      <c r="F55" s="14">
        <v>38276</v>
      </c>
      <c r="G55" s="71">
        <v>296</v>
      </c>
      <c r="H55" s="60" t="s">
        <v>17</v>
      </c>
      <c r="I55" s="49">
        <v>17</v>
      </c>
      <c r="J55" s="68" t="s">
        <v>139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42" s="8" customFormat="1" ht="15.75">
      <c r="A56" s="27" t="s">
        <v>23</v>
      </c>
      <c r="B56" s="13">
        <v>0.05717592592592593</v>
      </c>
      <c r="C56" s="1" t="s">
        <v>35</v>
      </c>
      <c r="D56" s="6">
        <v>62</v>
      </c>
      <c r="E56" s="1" t="s">
        <v>4</v>
      </c>
      <c r="F56" s="15">
        <v>38276</v>
      </c>
      <c r="G56" s="62">
        <v>346</v>
      </c>
      <c r="H56" s="59" t="s">
        <v>16</v>
      </c>
      <c r="I56" s="52">
        <v>51</v>
      </c>
      <c r="J56" s="68" t="s">
        <v>140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1:42" s="8" customFormat="1" ht="15.75">
      <c r="A57" s="27" t="s">
        <v>23</v>
      </c>
      <c r="B57" s="13">
        <v>0.05748842592592593</v>
      </c>
      <c r="C57" s="1" t="s">
        <v>34</v>
      </c>
      <c r="D57" s="6">
        <v>64</v>
      </c>
      <c r="E57" s="1" t="s">
        <v>4</v>
      </c>
      <c r="F57" s="15">
        <v>38276</v>
      </c>
      <c r="G57" s="62">
        <v>355</v>
      </c>
      <c r="H57" s="59" t="s">
        <v>16</v>
      </c>
      <c r="I57" s="52">
        <v>54</v>
      </c>
      <c r="J57" s="68" t="s">
        <v>140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s="8" customFormat="1" ht="15.75">
      <c r="A58" s="27" t="s">
        <v>23</v>
      </c>
      <c r="B58" s="37">
        <v>0.058090277777777775</v>
      </c>
      <c r="C58" s="20" t="s">
        <v>93</v>
      </c>
      <c r="D58" s="21">
        <v>70</v>
      </c>
      <c r="E58" s="20" t="s">
        <v>99</v>
      </c>
      <c r="F58" s="22">
        <v>38276</v>
      </c>
      <c r="G58" s="72">
        <v>380</v>
      </c>
      <c r="H58" s="63" t="s">
        <v>100</v>
      </c>
      <c r="I58" s="65">
        <v>2</v>
      </c>
      <c r="J58" s="68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s="8" customFormat="1" ht="15.75">
      <c r="A59" s="27" t="s">
        <v>23</v>
      </c>
      <c r="B59" s="7">
        <v>0.0587037037037037</v>
      </c>
      <c r="C59" s="1" t="s">
        <v>33</v>
      </c>
      <c r="D59" s="6">
        <v>63</v>
      </c>
      <c r="E59" s="1" t="s">
        <v>4</v>
      </c>
      <c r="F59" s="15">
        <v>38276</v>
      </c>
      <c r="G59" s="69">
        <v>404</v>
      </c>
      <c r="H59" s="59" t="s">
        <v>16</v>
      </c>
      <c r="I59" s="52">
        <v>62</v>
      </c>
      <c r="J59" s="68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s="9" customFormat="1" ht="15.75">
      <c r="A60" s="27" t="s">
        <v>23</v>
      </c>
      <c r="B60" s="19">
        <v>0.0594212962962963</v>
      </c>
      <c r="C60" s="20" t="s">
        <v>97</v>
      </c>
      <c r="D60" s="21">
        <v>62</v>
      </c>
      <c r="E60" s="20" t="s">
        <v>4</v>
      </c>
      <c r="F60" s="22">
        <v>38276</v>
      </c>
      <c r="G60" s="70">
        <v>431</v>
      </c>
      <c r="H60" s="63" t="s">
        <v>38</v>
      </c>
      <c r="I60" s="49">
        <v>9</v>
      </c>
      <c r="J60" s="68" t="s">
        <v>139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1:10" ht="15.75">
      <c r="A61" s="27" t="s">
        <v>23</v>
      </c>
      <c r="B61" s="5">
        <v>0.06017361111111111</v>
      </c>
      <c r="C61" s="2" t="s">
        <v>11</v>
      </c>
      <c r="D61" s="4">
        <v>56</v>
      </c>
      <c r="E61" s="2" t="s">
        <v>4</v>
      </c>
      <c r="F61" s="14">
        <v>38276</v>
      </c>
      <c r="G61" s="71">
        <v>451</v>
      </c>
      <c r="H61" s="60" t="s">
        <v>17</v>
      </c>
      <c r="I61" s="49">
        <v>34</v>
      </c>
      <c r="J61" s="68" t="s">
        <v>140</v>
      </c>
    </row>
    <row r="62" spans="1:42" s="9" customFormat="1" ht="15.75">
      <c r="A62" s="27" t="s">
        <v>23</v>
      </c>
      <c r="B62" s="35">
        <v>0.0603125</v>
      </c>
      <c r="C62" s="31" t="s">
        <v>104</v>
      </c>
      <c r="D62" s="34">
        <v>59</v>
      </c>
      <c r="E62" s="31" t="s">
        <v>99</v>
      </c>
      <c r="F62" s="32">
        <v>38276</v>
      </c>
      <c r="G62" s="73">
        <v>455</v>
      </c>
      <c r="H62" s="64" t="s">
        <v>105</v>
      </c>
      <c r="I62" s="74">
        <v>4</v>
      </c>
      <c r="J62" s="68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42" s="9" customFormat="1" ht="15.75">
      <c r="A63" s="27" t="s">
        <v>23</v>
      </c>
      <c r="B63" s="35">
        <v>0.06332175925925926</v>
      </c>
      <c r="C63" s="31" t="s">
        <v>39</v>
      </c>
      <c r="D63" s="34">
        <v>61</v>
      </c>
      <c r="E63" s="31" t="s">
        <v>4</v>
      </c>
      <c r="F63" s="32">
        <v>38276</v>
      </c>
      <c r="G63" s="73">
        <v>525</v>
      </c>
      <c r="H63" s="64" t="s">
        <v>38</v>
      </c>
      <c r="I63" s="58">
        <v>13</v>
      </c>
      <c r="J63" s="68" t="s">
        <v>139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1:10" ht="15.75">
      <c r="A64" s="27" t="s">
        <v>23</v>
      </c>
      <c r="B64" s="7">
        <v>0.06412037037037037</v>
      </c>
      <c r="C64" s="1" t="s">
        <v>32</v>
      </c>
      <c r="D64" s="6">
        <v>60</v>
      </c>
      <c r="E64" s="1" t="s">
        <v>4</v>
      </c>
      <c r="F64" s="15">
        <v>38276</v>
      </c>
      <c r="G64" s="69">
        <v>549</v>
      </c>
      <c r="H64" s="59" t="s">
        <v>16</v>
      </c>
      <c r="I64" s="52">
        <v>72</v>
      </c>
      <c r="J64" s="68"/>
    </row>
    <row r="65" spans="1:42" s="9" customFormat="1" ht="15.75">
      <c r="A65" s="27" t="s">
        <v>23</v>
      </c>
      <c r="B65" s="19">
        <v>0.06422453703703704</v>
      </c>
      <c r="C65" s="20" t="s">
        <v>94</v>
      </c>
      <c r="D65" s="21">
        <v>62</v>
      </c>
      <c r="E65" s="20" t="s">
        <v>99</v>
      </c>
      <c r="F65" s="22">
        <v>38276</v>
      </c>
      <c r="G65" s="70">
        <v>554</v>
      </c>
      <c r="H65" s="63" t="s">
        <v>38</v>
      </c>
      <c r="I65" s="65">
        <v>15</v>
      </c>
      <c r="J65" s="68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1:10" ht="15.75">
      <c r="A66" s="27" t="s">
        <v>23</v>
      </c>
      <c r="B66" s="5">
        <v>0.06555555555555555</v>
      </c>
      <c r="C66" s="2" t="s">
        <v>10</v>
      </c>
      <c r="D66" s="4">
        <v>61</v>
      </c>
      <c r="E66" s="2" t="s">
        <v>4</v>
      </c>
      <c r="F66" s="11">
        <v>38276</v>
      </c>
      <c r="G66" s="71">
        <v>579</v>
      </c>
      <c r="H66" s="60" t="s">
        <v>16</v>
      </c>
      <c r="I66" s="49">
        <v>75</v>
      </c>
      <c r="J66" s="68"/>
    </row>
    <row r="67" spans="1:10" ht="15.75">
      <c r="A67" s="27" t="s">
        <v>23</v>
      </c>
      <c r="B67" s="19">
        <v>0.07344907407407407</v>
      </c>
      <c r="C67" s="20" t="s">
        <v>36</v>
      </c>
      <c r="D67" s="21">
        <v>65</v>
      </c>
      <c r="E67" s="20" t="s">
        <v>4</v>
      </c>
      <c r="F67" s="22">
        <v>38276</v>
      </c>
      <c r="G67" s="70">
        <v>693</v>
      </c>
      <c r="H67" s="63" t="s">
        <v>37</v>
      </c>
      <c r="I67" s="65">
        <v>26</v>
      </c>
      <c r="J67" s="74" t="s">
        <v>140</v>
      </c>
    </row>
    <row r="68" spans="1:42" s="8" customFormat="1" ht="15.75">
      <c r="A68" s="27" t="s">
        <v>23</v>
      </c>
      <c r="B68" s="5">
        <v>0.07561342592592592</v>
      </c>
      <c r="C68" s="2" t="s">
        <v>6</v>
      </c>
      <c r="D68" s="4">
        <v>58</v>
      </c>
      <c r="E68" s="2" t="s">
        <v>4</v>
      </c>
      <c r="F68" s="14">
        <v>38276</v>
      </c>
      <c r="G68" s="71">
        <v>709</v>
      </c>
      <c r="H68" s="60" t="s">
        <v>17</v>
      </c>
      <c r="I68" s="49">
        <v>47</v>
      </c>
      <c r="J68" s="68" t="s">
        <v>140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9" ht="15.75">
      <c r="A69" s="27" t="s">
        <v>24</v>
      </c>
      <c r="B69" s="13">
        <v>0.1275</v>
      </c>
      <c r="C69" s="1" t="s">
        <v>46</v>
      </c>
      <c r="D69" s="6">
        <v>61</v>
      </c>
      <c r="E69" s="1" t="s">
        <v>48</v>
      </c>
      <c r="F69" s="15">
        <v>38276</v>
      </c>
      <c r="G69" s="62">
        <v>387</v>
      </c>
      <c r="H69" s="59" t="s">
        <v>16</v>
      </c>
      <c r="I69" s="52">
        <v>75</v>
      </c>
    </row>
    <row r="70" spans="1:9" ht="15.75">
      <c r="A70" s="27"/>
      <c r="B70" s="13"/>
      <c r="C70" s="1"/>
      <c r="D70" s="6"/>
      <c r="E70" s="1"/>
      <c r="F70" s="15"/>
      <c r="G70" s="62"/>
      <c r="H70" s="59"/>
      <c r="I70" s="52"/>
    </row>
    <row r="71" spans="1:9" ht="15.75">
      <c r="A71" s="27"/>
      <c r="B71" s="27">
        <v>2005</v>
      </c>
      <c r="C71" s="1"/>
      <c r="D71" s="6"/>
      <c r="E71" s="1"/>
      <c r="F71" s="15"/>
      <c r="G71" s="62"/>
      <c r="H71" s="59"/>
      <c r="I71" s="52"/>
    </row>
    <row r="72" spans="1:42" s="9" customFormat="1" ht="15.75">
      <c r="A72" s="27" t="s">
        <v>23</v>
      </c>
      <c r="B72" s="13">
        <v>0.04953703703703704</v>
      </c>
      <c r="C72" s="1" t="s">
        <v>3</v>
      </c>
      <c r="D72" s="6">
        <v>59</v>
      </c>
      <c r="E72" s="1" t="s">
        <v>4</v>
      </c>
      <c r="F72" s="15">
        <v>38640</v>
      </c>
      <c r="G72" s="62">
        <v>139</v>
      </c>
      <c r="H72" s="59" t="s">
        <v>17</v>
      </c>
      <c r="I72" s="52">
        <v>9</v>
      </c>
      <c r="J72" s="49" t="s">
        <v>138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42" s="9" customFormat="1" ht="15.75">
      <c r="A73" s="27" t="s">
        <v>23</v>
      </c>
      <c r="B73" s="5">
        <v>0.0527199074074074</v>
      </c>
      <c r="C73" s="2" t="s">
        <v>20</v>
      </c>
      <c r="D73" s="4">
        <v>62</v>
      </c>
      <c r="E73" s="2" t="s">
        <v>4</v>
      </c>
      <c r="F73" s="11">
        <v>38640</v>
      </c>
      <c r="G73" s="68">
        <v>217</v>
      </c>
      <c r="H73" s="60" t="s">
        <v>16</v>
      </c>
      <c r="I73" s="49">
        <v>31</v>
      </c>
      <c r="J73" s="49" t="s">
        <v>138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9" ht="15.75">
      <c r="A74" s="27" t="s">
        <v>23</v>
      </c>
      <c r="B74" s="19">
        <v>0.05520833333333333</v>
      </c>
      <c r="C74" s="20" t="s">
        <v>104</v>
      </c>
      <c r="D74" s="21">
        <v>59</v>
      </c>
      <c r="E74" s="20" t="s">
        <v>1</v>
      </c>
      <c r="F74" s="22">
        <v>38640</v>
      </c>
      <c r="G74" s="70">
        <v>293</v>
      </c>
      <c r="H74" s="63" t="s">
        <v>105</v>
      </c>
      <c r="I74" s="72">
        <v>3</v>
      </c>
    </row>
    <row r="75" spans="1:10" ht="15.75">
      <c r="A75" s="27" t="s">
        <v>23</v>
      </c>
      <c r="B75" s="7">
        <v>0.055219907407407405</v>
      </c>
      <c r="C75" s="1" t="s">
        <v>9</v>
      </c>
      <c r="D75" s="6">
        <v>59</v>
      </c>
      <c r="E75" s="1" t="s">
        <v>4</v>
      </c>
      <c r="F75" s="15">
        <v>38640</v>
      </c>
      <c r="G75" s="62">
        <v>294</v>
      </c>
      <c r="H75" s="59" t="s">
        <v>17</v>
      </c>
      <c r="I75" s="49">
        <v>25</v>
      </c>
      <c r="J75" s="49" t="s">
        <v>138</v>
      </c>
    </row>
    <row r="76" spans="1:42" s="9" customFormat="1" ht="15.75">
      <c r="A76" s="27" t="s">
        <v>23</v>
      </c>
      <c r="B76" s="13">
        <v>0.05858796296296296</v>
      </c>
      <c r="C76" s="1" t="s">
        <v>46</v>
      </c>
      <c r="D76" s="6">
        <v>61</v>
      </c>
      <c r="E76" s="1" t="s">
        <v>4</v>
      </c>
      <c r="F76" s="15">
        <v>38640</v>
      </c>
      <c r="G76" s="62">
        <v>412</v>
      </c>
      <c r="H76" s="59" t="s">
        <v>16</v>
      </c>
      <c r="I76" s="52">
        <v>65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s="9" customFormat="1" ht="15.75">
      <c r="A77" s="27" t="s">
        <v>23</v>
      </c>
      <c r="B77" s="36">
        <v>0.05873842592592593</v>
      </c>
      <c r="C77" s="2" t="s">
        <v>8</v>
      </c>
      <c r="D77" s="4">
        <v>57</v>
      </c>
      <c r="E77" s="2" t="s">
        <v>47</v>
      </c>
      <c r="F77" s="11">
        <v>38640</v>
      </c>
      <c r="G77" s="68">
        <v>419</v>
      </c>
      <c r="H77" s="60" t="s">
        <v>17</v>
      </c>
      <c r="I77" s="49">
        <v>37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1:42" s="9" customFormat="1" ht="15.75">
      <c r="A78" s="27" t="s">
        <v>23</v>
      </c>
      <c r="B78" s="36">
        <v>0.060625</v>
      </c>
      <c r="C78" s="2" t="s">
        <v>10</v>
      </c>
      <c r="D78" s="4">
        <v>61</v>
      </c>
      <c r="E78" s="2" t="s">
        <v>4</v>
      </c>
      <c r="F78" s="11">
        <v>38640</v>
      </c>
      <c r="G78" s="71">
        <v>487</v>
      </c>
      <c r="H78" s="60" t="s">
        <v>16</v>
      </c>
      <c r="I78" s="49">
        <v>77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42" s="30" customFormat="1" ht="15.75">
      <c r="A79" s="27" t="s">
        <v>23</v>
      </c>
      <c r="B79" s="19">
        <v>0.06081018518518518</v>
      </c>
      <c r="C79" s="20" t="s">
        <v>39</v>
      </c>
      <c r="D79" s="21">
        <v>61</v>
      </c>
      <c r="E79" s="20" t="s">
        <v>4</v>
      </c>
      <c r="F79" s="22">
        <v>38640</v>
      </c>
      <c r="G79" s="72">
        <v>493</v>
      </c>
      <c r="H79" s="63" t="s">
        <v>38</v>
      </c>
      <c r="I79" s="65">
        <v>9</v>
      </c>
      <c r="J79" s="58" t="s">
        <v>138</v>
      </c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</row>
    <row r="80" spans="1:10" ht="15.75">
      <c r="A80" s="27" t="s">
        <v>23</v>
      </c>
      <c r="B80" s="19">
        <v>0.06701388888888889</v>
      </c>
      <c r="C80" s="20" t="s">
        <v>45</v>
      </c>
      <c r="D80" s="33">
        <v>61</v>
      </c>
      <c r="E80" s="20" t="s">
        <v>4</v>
      </c>
      <c r="F80" s="22">
        <v>38640</v>
      </c>
      <c r="G80" s="72">
        <v>642</v>
      </c>
      <c r="H80" s="63" t="s">
        <v>38</v>
      </c>
      <c r="I80" s="65">
        <v>14</v>
      </c>
      <c r="J80" s="58" t="s">
        <v>138</v>
      </c>
    </row>
    <row r="81" spans="1:10" ht="15.75">
      <c r="A81" s="27" t="s">
        <v>23</v>
      </c>
      <c r="B81" s="7">
        <v>0.07172453703703703</v>
      </c>
      <c r="C81" s="1" t="s">
        <v>6</v>
      </c>
      <c r="D81" s="6">
        <v>58</v>
      </c>
      <c r="E81" s="1" t="s">
        <v>4</v>
      </c>
      <c r="F81" s="15">
        <v>38640</v>
      </c>
      <c r="G81" s="69">
        <v>708</v>
      </c>
      <c r="H81" s="59" t="s">
        <v>17</v>
      </c>
      <c r="I81" s="52">
        <v>56</v>
      </c>
      <c r="J81" s="58"/>
    </row>
    <row r="82" spans="1:42" s="9" customFormat="1" ht="15.75">
      <c r="A82" s="27" t="s">
        <v>24</v>
      </c>
      <c r="B82" s="47">
        <v>0.10387731481481481</v>
      </c>
      <c r="C82" s="31" t="s">
        <v>93</v>
      </c>
      <c r="D82" s="34">
        <v>70</v>
      </c>
      <c r="E82" s="31" t="s">
        <v>1</v>
      </c>
      <c r="F82" s="32">
        <v>38640</v>
      </c>
      <c r="G82" s="74">
        <v>249</v>
      </c>
      <c r="H82" s="64" t="s">
        <v>37</v>
      </c>
      <c r="I82" s="49">
        <v>4</v>
      </c>
      <c r="J82" s="58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1:42" s="9" customFormat="1" ht="15.75">
      <c r="A83" s="27" t="s">
        <v>24</v>
      </c>
      <c r="B83" s="13">
        <v>0.1062037037037037</v>
      </c>
      <c r="C83" s="8" t="s">
        <v>95</v>
      </c>
      <c r="D83" s="12">
        <v>59</v>
      </c>
      <c r="E83" s="8" t="s">
        <v>101</v>
      </c>
      <c r="F83" s="15">
        <v>38640</v>
      </c>
      <c r="G83" s="62">
        <v>276</v>
      </c>
      <c r="H83" s="59" t="s">
        <v>17</v>
      </c>
      <c r="I83" s="52">
        <v>29</v>
      </c>
      <c r="J83" s="58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1:42" s="9" customFormat="1" ht="15.75">
      <c r="A84" s="27" t="s">
        <v>24</v>
      </c>
      <c r="B84" s="37">
        <v>0.10908564814814814</v>
      </c>
      <c r="C84" s="23" t="s">
        <v>97</v>
      </c>
      <c r="D84" s="33">
        <v>62</v>
      </c>
      <c r="E84" s="20" t="s">
        <v>4</v>
      </c>
      <c r="F84" s="22">
        <v>38640</v>
      </c>
      <c r="G84" s="72">
        <v>319</v>
      </c>
      <c r="H84" s="63" t="s">
        <v>38</v>
      </c>
      <c r="I84" s="65">
        <v>8</v>
      </c>
      <c r="J84" s="58" t="s">
        <v>138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1:42" s="9" customFormat="1" ht="15.75">
      <c r="A85" s="27"/>
      <c r="B85" s="37"/>
      <c r="C85" s="23"/>
      <c r="D85" s="33"/>
      <c r="E85" s="20"/>
      <c r="F85" s="22"/>
      <c r="G85" s="72"/>
      <c r="H85" s="63"/>
      <c r="I85" s="65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1:42" s="9" customFormat="1" ht="15.75">
      <c r="A86" s="27"/>
      <c r="B86" s="27">
        <v>2006</v>
      </c>
      <c r="C86" s="23"/>
      <c r="D86" s="33"/>
      <c r="E86" s="20"/>
      <c r="F86" s="22"/>
      <c r="G86" s="72"/>
      <c r="H86" s="63"/>
      <c r="I86" s="65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1:9" ht="15.75">
      <c r="A87" s="27" t="s">
        <v>23</v>
      </c>
      <c r="B87" s="5">
        <v>0.05957175925925926</v>
      </c>
      <c r="C87" s="2" t="s">
        <v>8</v>
      </c>
      <c r="D87" s="4">
        <v>57</v>
      </c>
      <c r="E87" s="2" t="s">
        <v>47</v>
      </c>
      <c r="F87" s="14">
        <v>39011</v>
      </c>
      <c r="G87" s="71">
        <v>407</v>
      </c>
      <c r="H87" s="60" t="s">
        <v>17</v>
      </c>
      <c r="I87" s="49">
        <v>33</v>
      </c>
    </row>
    <row r="88" spans="1:10" ht="15.75">
      <c r="A88" s="27" t="s">
        <v>23</v>
      </c>
      <c r="B88" s="35">
        <v>0.06108796296296296</v>
      </c>
      <c r="C88" s="31" t="s">
        <v>97</v>
      </c>
      <c r="D88" s="34">
        <v>62</v>
      </c>
      <c r="E88" s="31" t="s">
        <v>4</v>
      </c>
      <c r="F88" s="32">
        <v>39011</v>
      </c>
      <c r="G88" s="73">
        <v>464</v>
      </c>
      <c r="H88" s="64" t="s">
        <v>38</v>
      </c>
      <c r="I88" s="58">
        <v>9</v>
      </c>
      <c r="J88" s="58" t="s">
        <v>138</v>
      </c>
    </row>
    <row r="89" spans="1:10" ht="15.75">
      <c r="A89" s="27" t="s">
        <v>23</v>
      </c>
      <c r="B89" s="5">
        <v>0.06200231481481481</v>
      </c>
      <c r="C89" s="2" t="s">
        <v>10</v>
      </c>
      <c r="D89" s="4">
        <v>61</v>
      </c>
      <c r="E89" s="2" t="s">
        <v>4</v>
      </c>
      <c r="F89" s="14">
        <v>39011</v>
      </c>
      <c r="G89" s="71">
        <v>496</v>
      </c>
      <c r="H89" s="60" t="s">
        <v>17</v>
      </c>
      <c r="I89" s="49">
        <v>44</v>
      </c>
      <c r="J89" s="49" t="s">
        <v>138</v>
      </c>
    </row>
    <row r="90" spans="1:42" s="8" customFormat="1" ht="15.75">
      <c r="A90" s="27" t="s">
        <v>23</v>
      </c>
      <c r="B90" s="35">
        <v>0.06449074074074074</v>
      </c>
      <c r="C90" s="31" t="s">
        <v>94</v>
      </c>
      <c r="D90" s="34">
        <v>62</v>
      </c>
      <c r="E90" s="31" t="s">
        <v>4</v>
      </c>
      <c r="F90" s="32">
        <v>39011</v>
      </c>
      <c r="G90" s="73">
        <v>543</v>
      </c>
      <c r="H90" s="64" t="s">
        <v>38</v>
      </c>
      <c r="I90" s="49">
        <v>12</v>
      </c>
      <c r="J90" s="74" t="s">
        <v>138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s="8" customFormat="1" ht="15.75">
      <c r="A91" s="27" t="s">
        <v>23</v>
      </c>
      <c r="B91" s="5">
        <v>0.07724537037037037</v>
      </c>
      <c r="C91" s="2" t="s">
        <v>6</v>
      </c>
      <c r="D91" s="4">
        <v>58</v>
      </c>
      <c r="E91" s="2" t="s">
        <v>4</v>
      </c>
      <c r="F91" s="14">
        <v>39011</v>
      </c>
      <c r="G91" s="71">
        <v>733</v>
      </c>
      <c r="H91" s="60" t="s">
        <v>17</v>
      </c>
      <c r="I91" s="49">
        <v>63</v>
      </c>
      <c r="J91" s="68" t="s">
        <v>138</v>
      </c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s="8" customFormat="1" ht="15.75">
      <c r="A92" s="27" t="s">
        <v>24</v>
      </c>
      <c r="B92" s="37">
        <v>0.10196759259259258</v>
      </c>
      <c r="C92" s="20" t="s">
        <v>93</v>
      </c>
      <c r="D92" s="33">
        <v>70</v>
      </c>
      <c r="E92" s="23" t="s">
        <v>4</v>
      </c>
      <c r="F92" s="22">
        <v>39011</v>
      </c>
      <c r="G92" s="72">
        <v>181</v>
      </c>
      <c r="H92" s="63" t="s">
        <v>37</v>
      </c>
      <c r="I92" s="65">
        <v>5</v>
      </c>
      <c r="J92" s="74" t="s">
        <v>138</v>
      </c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10" ht="15.75">
      <c r="A93" s="27" t="s">
        <v>24</v>
      </c>
      <c r="B93" s="36">
        <v>0.11099537037037037</v>
      </c>
      <c r="C93" s="2" t="s">
        <v>9</v>
      </c>
      <c r="D93" s="4">
        <v>59</v>
      </c>
      <c r="E93" t="s">
        <v>4</v>
      </c>
      <c r="F93" s="14">
        <v>39011</v>
      </c>
      <c r="G93" s="68">
        <v>301</v>
      </c>
      <c r="H93" s="60" t="s">
        <v>17</v>
      </c>
      <c r="I93" s="49">
        <v>53</v>
      </c>
      <c r="J93" s="49" t="s">
        <v>138</v>
      </c>
    </row>
    <row r="94" spans="1:9" ht="15.75">
      <c r="A94" s="27" t="s">
        <v>24</v>
      </c>
      <c r="B94" s="16">
        <v>0.11796296296296298</v>
      </c>
      <c r="C94" s="9" t="s">
        <v>95</v>
      </c>
      <c r="D94" s="18">
        <v>59</v>
      </c>
      <c r="E94" s="9" t="s">
        <v>4</v>
      </c>
      <c r="F94" s="14">
        <v>39011</v>
      </c>
      <c r="G94" s="68">
        <v>363</v>
      </c>
      <c r="H94" s="60" t="s">
        <v>17</v>
      </c>
      <c r="I94" s="49">
        <v>60</v>
      </c>
    </row>
    <row r="95" spans="1:6" ht="15.75">
      <c r="A95" s="27"/>
      <c r="B95" s="16"/>
      <c r="C95" s="9"/>
      <c r="D95" s="18"/>
      <c r="E95" s="9"/>
      <c r="F95" s="14"/>
    </row>
    <row r="96" spans="1:6" ht="15.75">
      <c r="A96" s="27"/>
      <c r="B96" s="27">
        <v>2007</v>
      </c>
      <c r="C96" s="9"/>
      <c r="D96" s="18"/>
      <c r="E96" s="9"/>
      <c r="F96" s="14"/>
    </row>
    <row r="97" spans="1:9" ht="15.75">
      <c r="A97" s="27" t="s">
        <v>23</v>
      </c>
      <c r="B97" s="7">
        <v>0.05634259259259259</v>
      </c>
      <c r="C97" s="1" t="s">
        <v>8</v>
      </c>
      <c r="D97" s="6">
        <v>57</v>
      </c>
      <c r="E97" s="1" t="s">
        <v>47</v>
      </c>
      <c r="F97" s="15">
        <v>39375</v>
      </c>
      <c r="G97" s="69">
        <v>268</v>
      </c>
      <c r="H97" s="59" t="s">
        <v>107</v>
      </c>
      <c r="I97" s="62">
        <v>14</v>
      </c>
    </row>
    <row r="98" spans="1:10" ht="15.75">
      <c r="A98" s="27" t="s">
        <v>23</v>
      </c>
      <c r="B98" s="7">
        <v>0.059375</v>
      </c>
      <c r="C98" s="1" t="s">
        <v>103</v>
      </c>
      <c r="D98" s="6">
        <v>90</v>
      </c>
      <c r="E98" s="1" t="s">
        <v>4</v>
      </c>
      <c r="F98" s="15">
        <v>39375</v>
      </c>
      <c r="G98" s="69">
        <v>369</v>
      </c>
      <c r="H98" s="59" t="s">
        <v>106</v>
      </c>
      <c r="I98" s="62">
        <v>16</v>
      </c>
      <c r="J98" s="49" t="s">
        <v>138</v>
      </c>
    </row>
    <row r="99" spans="1:10" ht="15.75">
      <c r="A99" s="27" t="s">
        <v>23</v>
      </c>
      <c r="B99" s="7">
        <v>0.059988425925925924</v>
      </c>
      <c r="C99" s="1" t="s">
        <v>10</v>
      </c>
      <c r="D99" s="6">
        <v>61</v>
      </c>
      <c r="E99" s="1" t="s">
        <v>4</v>
      </c>
      <c r="F99" s="15">
        <v>39375</v>
      </c>
      <c r="G99" s="69">
        <v>396</v>
      </c>
      <c r="H99" s="59" t="s">
        <v>17</v>
      </c>
      <c r="I99" s="62">
        <v>47</v>
      </c>
      <c r="J99" s="49" t="s">
        <v>138</v>
      </c>
    </row>
    <row r="100" spans="1:9" ht="15.75">
      <c r="A100" s="27" t="s">
        <v>23</v>
      </c>
      <c r="B100" s="5">
        <v>0.06017361111111111</v>
      </c>
      <c r="C100" s="2" t="s">
        <v>34</v>
      </c>
      <c r="D100" s="4">
        <v>64</v>
      </c>
      <c r="E100" s="2" t="s">
        <v>4</v>
      </c>
      <c r="F100" s="14">
        <v>39375</v>
      </c>
      <c r="G100" s="71">
        <v>403</v>
      </c>
      <c r="H100" s="60" t="s">
        <v>16</v>
      </c>
      <c r="I100" s="49">
        <v>48</v>
      </c>
    </row>
    <row r="101" spans="1:10" ht="15.75">
      <c r="A101" s="27" t="s">
        <v>23</v>
      </c>
      <c r="B101" s="5">
        <v>0.06489583333333333</v>
      </c>
      <c r="C101" s="2" t="s">
        <v>11</v>
      </c>
      <c r="D101" s="4">
        <v>56</v>
      </c>
      <c r="E101" s="2" t="s">
        <v>4</v>
      </c>
      <c r="F101" s="14">
        <v>39375</v>
      </c>
      <c r="G101" s="71">
        <v>565</v>
      </c>
      <c r="H101" s="60" t="s">
        <v>107</v>
      </c>
      <c r="I101" s="49">
        <v>33</v>
      </c>
      <c r="J101" s="49" t="s">
        <v>138</v>
      </c>
    </row>
    <row r="102" spans="1:9" ht="15.75">
      <c r="A102" s="27" t="s">
        <v>23</v>
      </c>
      <c r="B102" s="5">
        <v>0.06489583333333333</v>
      </c>
      <c r="C102" s="2" t="s">
        <v>35</v>
      </c>
      <c r="D102" s="4">
        <v>62</v>
      </c>
      <c r="E102" s="2" t="s">
        <v>4</v>
      </c>
      <c r="F102" s="14">
        <v>39375</v>
      </c>
      <c r="G102" s="71">
        <v>565</v>
      </c>
      <c r="H102" s="60" t="s">
        <v>17</v>
      </c>
      <c r="I102" s="49">
        <v>74</v>
      </c>
    </row>
    <row r="103" spans="1:42" s="8" customFormat="1" ht="13.5" customHeight="1">
      <c r="A103" s="27" t="s">
        <v>23</v>
      </c>
      <c r="B103" s="5">
        <v>0.0792824074074074</v>
      </c>
      <c r="C103" s="2" t="s">
        <v>6</v>
      </c>
      <c r="D103" s="4">
        <v>58</v>
      </c>
      <c r="E103" s="2" t="s">
        <v>4</v>
      </c>
      <c r="F103" s="14">
        <v>39375</v>
      </c>
      <c r="G103" s="71">
        <v>736</v>
      </c>
      <c r="H103" s="60" t="s">
        <v>17</v>
      </c>
      <c r="I103" s="49">
        <v>84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s="9" customFormat="1" ht="15.75">
      <c r="A104" s="27" t="s">
        <v>23</v>
      </c>
      <c r="B104" s="35">
        <v>0.08017361111111111</v>
      </c>
      <c r="C104" s="31" t="s">
        <v>45</v>
      </c>
      <c r="D104" s="34">
        <v>61</v>
      </c>
      <c r="E104" s="31" t="s">
        <v>4</v>
      </c>
      <c r="F104" s="32">
        <v>39375</v>
      </c>
      <c r="G104" s="73">
        <v>738</v>
      </c>
      <c r="H104" s="64" t="s">
        <v>105</v>
      </c>
      <c r="I104" s="74">
        <v>18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1:10" ht="15.75">
      <c r="A105" s="27" t="s">
        <v>24</v>
      </c>
      <c r="B105" s="16">
        <v>0.10421296296296297</v>
      </c>
      <c r="C105" s="2" t="s">
        <v>3</v>
      </c>
      <c r="D105" s="4">
        <v>59</v>
      </c>
      <c r="E105" s="2" t="s">
        <v>4</v>
      </c>
      <c r="F105" s="14">
        <v>39375</v>
      </c>
      <c r="G105" s="68">
        <v>196</v>
      </c>
      <c r="H105" s="60" t="s">
        <v>17</v>
      </c>
      <c r="I105" s="68">
        <v>32</v>
      </c>
      <c r="J105" s="49" t="s">
        <v>138</v>
      </c>
    </row>
    <row r="106" spans="1:9" ht="15.75">
      <c r="A106" s="27" t="s">
        <v>24</v>
      </c>
      <c r="B106" s="37">
        <v>0.10885416666666665</v>
      </c>
      <c r="C106" s="23" t="s">
        <v>104</v>
      </c>
      <c r="D106" s="33">
        <v>59</v>
      </c>
      <c r="E106" s="23" t="s">
        <v>4</v>
      </c>
      <c r="F106" s="22">
        <v>39375</v>
      </c>
      <c r="G106" s="72">
        <v>253</v>
      </c>
      <c r="H106" s="63" t="s">
        <v>105</v>
      </c>
      <c r="I106" s="72">
        <v>4</v>
      </c>
    </row>
    <row r="107" spans="1:10" ht="15.75">
      <c r="A107" s="27" t="s">
        <v>24</v>
      </c>
      <c r="B107" s="36">
        <v>0.11056712962962963</v>
      </c>
      <c r="C107" s="2" t="s">
        <v>9</v>
      </c>
      <c r="D107" s="4">
        <v>59</v>
      </c>
      <c r="E107" t="s">
        <v>4</v>
      </c>
      <c r="F107" s="14">
        <v>39375</v>
      </c>
      <c r="G107" s="68">
        <v>267</v>
      </c>
      <c r="H107" s="60" t="s">
        <v>17</v>
      </c>
      <c r="I107" s="49">
        <v>39</v>
      </c>
      <c r="J107" s="49" t="s">
        <v>138</v>
      </c>
    </row>
    <row r="108" spans="1:10" ht="15.75">
      <c r="A108" s="27" t="s">
        <v>24</v>
      </c>
      <c r="B108" s="47">
        <v>0.11409722222222222</v>
      </c>
      <c r="C108" s="30" t="s">
        <v>97</v>
      </c>
      <c r="D108" s="45">
        <v>62</v>
      </c>
      <c r="E108" s="31" t="s">
        <v>4</v>
      </c>
      <c r="F108" s="32">
        <v>39375</v>
      </c>
      <c r="G108" s="74">
        <v>299</v>
      </c>
      <c r="H108" s="64" t="s">
        <v>105</v>
      </c>
      <c r="I108" s="74">
        <v>6</v>
      </c>
      <c r="J108" s="58" t="s">
        <v>138</v>
      </c>
    </row>
    <row r="109" spans="1:9" ht="15.75">
      <c r="A109" s="27"/>
      <c r="B109" s="47"/>
      <c r="C109" s="30"/>
      <c r="D109" s="45"/>
      <c r="E109" s="31"/>
      <c r="F109" s="32"/>
      <c r="G109" s="74"/>
      <c r="H109" s="64"/>
      <c r="I109" s="74"/>
    </row>
    <row r="110" spans="1:9" ht="15.75">
      <c r="A110" s="27"/>
      <c r="B110" s="27">
        <v>2008</v>
      </c>
      <c r="C110" s="30"/>
      <c r="D110" s="45"/>
      <c r="E110" s="31"/>
      <c r="F110" s="32"/>
      <c r="G110" s="74"/>
      <c r="H110" s="64"/>
      <c r="I110" s="74"/>
    </row>
    <row r="111" spans="1:42" s="8" customFormat="1" ht="13.5" customHeight="1">
      <c r="A111" s="27" t="s">
        <v>23</v>
      </c>
      <c r="B111" s="5">
        <v>0.053217592592592594</v>
      </c>
      <c r="C111" s="2" t="s">
        <v>3</v>
      </c>
      <c r="D111" s="4">
        <v>59</v>
      </c>
      <c r="E111" s="2" t="s">
        <v>4</v>
      </c>
      <c r="F111" s="14">
        <v>39739</v>
      </c>
      <c r="G111" s="71">
        <v>145</v>
      </c>
      <c r="H111" s="60" t="s">
        <v>17</v>
      </c>
      <c r="I111" s="49">
        <v>15</v>
      </c>
      <c r="J111" s="68" t="s">
        <v>138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</row>
    <row r="112" spans="1:42" s="8" customFormat="1" ht="15.75">
      <c r="A112" s="27" t="s">
        <v>23</v>
      </c>
      <c r="B112" s="35">
        <v>0.059456018518518526</v>
      </c>
      <c r="C112" s="31" t="s">
        <v>97</v>
      </c>
      <c r="D112" s="34">
        <v>62</v>
      </c>
      <c r="E112" s="31" t="s">
        <v>4</v>
      </c>
      <c r="F112" s="32">
        <v>39739</v>
      </c>
      <c r="G112" s="73">
        <v>350</v>
      </c>
      <c r="H112" s="64" t="s">
        <v>105</v>
      </c>
      <c r="I112" s="74">
        <v>3</v>
      </c>
      <c r="J112" s="74" t="s">
        <v>138</v>
      </c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42" s="99" customFormat="1" ht="15">
      <c r="A113" s="89" t="s">
        <v>23</v>
      </c>
      <c r="B113" s="90">
        <v>0.06270833333333332</v>
      </c>
      <c r="C113" s="91" t="s">
        <v>135</v>
      </c>
      <c r="D113" s="92">
        <v>52</v>
      </c>
      <c r="E113" s="91" t="s">
        <v>4</v>
      </c>
      <c r="F113" s="93">
        <v>39739</v>
      </c>
      <c r="G113" s="94">
        <v>450</v>
      </c>
      <c r="H113" s="95" t="s">
        <v>136</v>
      </c>
      <c r="I113" s="96">
        <v>17</v>
      </c>
      <c r="J113" s="97" t="s">
        <v>137</v>
      </c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1:10" ht="15.75">
      <c r="A114" s="27" t="s">
        <v>23</v>
      </c>
      <c r="B114" s="5">
        <v>0.0627199074074074</v>
      </c>
      <c r="C114" s="2" t="s">
        <v>10</v>
      </c>
      <c r="D114" s="4">
        <v>61</v>
      </c>
      <c r="E114" s="2" t="s">
        <v>4</v>
      </c>
      <c r="F114" s="14">
        <v>39739</v>
      </c>
      <c r="G114" s="71">
        <v>451</v>
      </c>
      <c r="H114" s="60" t="s">
        <v>17</v>
      </c>
      <c r="I114" s="49">
        <v>46</v>
      </c>
      <c r="J114" s="49" t="s">
        <v>138</v>
      </c>
    </row>
    <row r="115" spans="1:9" ht="15.75">
      <c r="A115" s="27" t="s">
        <v>23</v>
      </c>
      <c r="B115" s="35">
        <v>0.06923611111111111</v>
      </c>
      <c r="C115" s="31" t="s">
        <v>94</v>
      </c>
      <c r="D115" s="34">
        <v>62</v>
      </c>
      <c r="E115" s="31" t="s">
        <v>125</v>
      </c>
      <c r="F115" s="32">
        <v>39739</v>
      </c>
      <c r="G115" s="73">
        <v>633</v>
      </c>
      <c r="H115" s="64" t="s">
        <v>105</v>
      </c>
      <c r="I115" s="58">
        <v>13</v>
      </c>
    </row>
    <row r="116" spans="1:10" ht="15.75">
      <c r="A116" s="27" t="s">
        <v>23</v>
      </c>
      <c r="B116" s="5">
        <v>0.07907407407407407</v>
      </c>
      <c r="C116" s="2" t="s">
        <v>6</v>
      </c>
      <c r="D116" s="4">
        <v>58</v>
      </c>
      <c r="E116" s="2" t="s">
        <v>4</v>
      </c>
      <c r="F116" s="14">
        <v>39739</v>
      </c>
      <c r="G116" s="71">
        <v>735</v>
      </c>
      <c r="H116" s="60" t="s">
        <v>107</v>
      </c>
      <c r="I116" s="49">
        <v>46</v>
      </c>
      <c r="J116" s="49" t="s">
        <v>138</v>
      </c>
    </row>
    <row r="117" spans="1:10" ht="15.75">
      <c r="A117" s="27" t="s">
        <v>24</v>
      </c>
      <c r="B117" s="13">
        <v>0.10091435185185187</v>
      </c>
      <c r="C117" s="8" t="s">
        <v>103</v>
      </c>
      <c r="D117" s="12">
        <v>90</v>
      </c>
      <c r="E117" s="8" t="s">
        <v>4</v>
      </c>
      <c r="F117" s="15">
        <v>39739</v>
      </c>
      <c r="G117" s="62">
        <v>145</v>
      </c>
      <c r="H117" s="59" t="s">
        <v>124</v>
      </c>
      <c r="I117" s="62">
        <v>4</v>
      </c>
      <c r="J117" s="49" t="s">
        <v>138</v>
      </c>
    </row>
    <row r="118" spans="1:42" s="9" customFormat="1" ht="15.75">
      <c r="A118" s="27" t="s">
        <v>24</v>
      </c>
      <c r="B118" s="13">
        <v>0.11640046296296297</v>
      </c>
      <c r="C118" s="1" t="s">
        <v>8</v>
      </c>
      <c r="D118" s="6">
        <v>57</v>
      </c>
      <c r="E118" s="8" t="s">
        <v>47</v>
      </c>
      <c r="F118" s="15">
        <v>39739</v>
      </c>
      <c r="G118" s="62">
        <v>305</v>
      </c>
      <c r="H118" s="59" t="s">
        <v>107</v>
      </c>
      <c r="I118" s="62">
        <v>26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</row>
    <row r="119" spans="1:10" ht="15.75">
      <c r="A119" s="27" t="s">
        <v>24</v>
      </c>
      <c r="B119" s="36">
        <v>0.11695601851851851</v>
      </c>
      <c r="C119" s="2" t="s">
        <v>9</v>
      </c>
      <c r="D119" s="4">
        <v>59</v>
      </c>
      <c r="E119" t="s">
        <v>4</v>
      </c>
      <c r="F119" s="14">
        <v>39739</v>
      </c>
      <c r="G119" s="68">
        <v>310</v>
      </c>
      <c r="H119" s="60" t="s">
        <v>17</v>
      </c>
      <c r="I119" s="49">
        <v>54</v>
      </c>
      <c r="J119" s="49" t="s">
        <v>138</v>
      </c>
    </row>
    <row r="120" spans="1:9" ht="15.75">
      <c r="A120" s="10"/>
      <c r="C120" s="10"/>
      <c r="D120" s="10"/>
      <c r="E120" s="10"/>
      <c r="F120" s="10"/>
      <c r="G120" s="62"/>
      <c r="H120" s="62"/>
      <c r="I120" s="52"/>
    </row>
    <row r="121" spans="1:9" ht="15.75">
      <c r="A121" s="27"/>
      <c r="B121" s="27">
        <v>2009</v>
      </c>
      <c r="C121" s="30"/>
      <c r="D121" s="45"/>
      <c r="E121" s="31"/>
      <c r="F121" s="32"/>
      <c r="G121" s="74"/>
      <c r="H121" s="64"/>
      <c r="I121" s="74"/>
    </row>
    <row r="122" spans="1:42" s="8" customFormat="1" ht="13.5" customHeight="1">
      <c r="A122" s="27" t="s">
        <v>23</v>
      </c>
      <c r="B122" s="7">
        <v>0.05288194444444444</v>
      </c>
      <c r="C122" s="1" t="s">
        <v>156</v>
      </c>
      <c r="D122" s="6">
        <v>86</v>
      </c>
      <c r="E122" s="1" t="s">
        <v>4</v>
      </c>
      <c r="F122" s="15">
        <v>40103</v>
      </c>
      <c r="G122" s="69">
        <v>138</v>
      </c>
      <c r="H122" s="59" t="s">
        <v>158</v>
      </c>
      <c r="I122" s="62">
        <v>53</v>
      </c>
      <c r="J122" s="68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</row>
    <row r="123" spans="1:42" s="8" customFormat="1" ht="13.5" customHeight="1">
      <c r="A123" s="27" t="s">
        <v>23</v>
      </c>
      <c r="B123" s="7">
        <v>0.05775462962962963</v>
      </c>
      <c r="C123" s="1" t="s">
        <v>155</v>
      </c>
      <c r="D123" s="6">
        <v>58</v>
      </c>
      <c r="E123" s="1" t="s">
        <v>4</v>
      </c>
      <c r="F123" s="15">
        <v>40103</v>
      </c>
      <c r="G123" s="69">
        <v>269</v>
      </c>
      <c r="H123" s="59" t="s">
        <v>107</v>
      </c>
      <c r="I123" s="62">
        <v>14</v>
      </c>
      <c r="J123" s="68" t="s">
        <v>138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</row>
    <row r="124" spans="1:10" ht="15.75">
      <c r="A124" s="27" t="s">
        <v>23</v>
      </c>
      <c r="B124" s="5">
        <v>0.07621527777777777</v>
      </c>
      <c r="C124" s="2" t="s">
        <v>6</v>
      </c>
      <c r="D124" s="4">
        <v>58</v>
      </c>
      <c r="E124" s="2" t="s">
        <v>4</v>
      </c>
      <c r="F124" s="14">
        <v>40103</v>
      </c>
      <c r="G124" s="71">
        <v>663</v>
      </c>
      <c r="H124" s="60" t="s">
        <v>107</v>
      </c>
      <c r="I124" s="49">
        <v>40</v>
      </c>
      <c r="J124" s="49" t="s">
        <v>138</v>
      </c>
    </row>
    <row r="125" spans="1:42" s="8" customFormat="1" ht="13.5" customHeight="1">
      <c r="A125" s="27" t="s">
        <v>24</v>
      </c>
      <c r="B125" s="7">
        <v>0.11098379629629629</v>
      </c>
      <c r="C125" s="1" t="s">
        <v>157</v>
      </c>
      <c r="D125" s="6">
        <v>85</v>
      </c>
      <c r="E125" s="1" t="s">
        <v>4</v>
      </c>
      <c r="F125" s="15">
        <v>40103</v>
      </c>
      <c r="G125" s="69">
        <v>223</v>
      </c>
      <c r="H125" s="59" t="s">
        <v>158</v>
      </c>
      <c r="I125" s="62">
        <v>56</v>
      </c>
      <c r="J125" s="68" t="s">
        <v>138</v>
      </c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</row>
    <row r="126" spans="1:10" ht="15.75">
      <c r="A126" s="27" t="s">
        <v>24</v>
      </c>
      <c r="B126" s="36">
        <v>0.11505787037037037</v>
      </c>
      <c r="C126" s="2" t="s">
        <v>9</v>
      </c>
      <c r="D126" s="4">
        <v>59</v>
      </c>
      <c r="E126" t="s">
        <v>4</v>
      </c>
      <c r="F126" s="14">
        <v>40103</v>
      </c>
      <c r="G126" s="68">
        <v>266</v>
      </c>
      <c r="H126" s="60" t="s">
        <v>107</v>
      </c>
      <c r="I126" s="49">
        <v>14</v>
      </c>
      <c r="J126" s="49" t="s">
        <v>138</v>
      </c>
    </row>
    <row r="127" spans="1:42" s="9" customFormat="1" ht="15.75">
      <c r="A127" s="27" t="s">
        <v>24</v>
      </c>
      <c r="B127" s="13">
        <v>0.11616898148148147</v>
      </c>
      <c r="C127" s="1" t="s">
        <v>8</v>
      </c>
      <c r="D127" s="6">
        <v>57</v>
      </c>
      <c r="E127" s="8" t="s">
        <v>47</v>
      </c>
      <c r="F127" s="15">
        <v>40103</v>
      </c>
      <c r="G127" s="62">
        <v>276</v>
      </c>
      <c r="H127" s="59" t="s">
        <v>107</v>
      </c>
      <c r="I127" s="62">
        <v>16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</row>
    <row r="128" spans="1:10" ht="15.75">
      <c r="A128" s="27" t="s">
        <v>24</v>
      </c>
      <c r="B128" s="13">
        <v>0.11797453703703703</v>
      </c>
      <c r="C128" s="8" t="s">
        <v>10</v>
      </c>
      <c r="D128" s="12">
        <v>61</v>
      </c>
      <c r="E128" s="8" t="s">
        <v>4</v>
      </c>
      <c r="F128" s="15">
        <v>40103</v>
      </c>
      <c r="G128" s="62">
        <v>283</v>
      </c>
      <c r="H128" s="59" t="s">
        <v>17</v>
      </c>
      <c r="I128" s="62">
        <v>50</v>
      </c>
      <c r="J128" s="49" t="s">
        <v>138</v>
      </c>
    </row>
    <row r="130" ht="15.75">
      <c r="B130" s="27">
        <v>2010</v>
      </c>
    </row>
    <row r="131" spans="1:9" ht="15.75">
      <c r="A131" s="27" t="s">
        <v>163</v>
      </c>
      <c r="B131" s="13">
        <v>0.01693287037037037</v>
      </c>
      <c r="C131" s="1" t="s">
        <v>166</v>
      </c>
      <c r="D131" s="12">
        <v>96</v>
      </c>
      <c r="E131" s="8" t="s">
        <v>4</v>
      </c>
      <c r="F131" s="15">
        <v>40467</v>
      </c>
      <c r="G131" s="62">
        <v>4</v>
      </c>
      <c r="H131" s="59" t="s">
        <v>167</v>
      </c>
      <c r="I131" s="62">
        <v>4</v>
      </c>
    </row>
    <row r="132" spans="1:9" ht="15.75">
      <c r="A132" s="27" t="s">
        <v>163</v>
      </c>
      <c r="B132" s="13">
        <v>0.02054398148148148</v>
      </c>
      <c r="C132" s="8" t="s">
        <v>33</v>
      </c>
      <c r="D132" s="12">
        <v>63</v>
      </c>
      <c r="E132" s="8" t="s">
        <v>4</v>
      </c>
      <c r="F132" s="15">
        <v>40467</v>
      </c>
      <c r="G132" s="62">
        <v>28</v>
      </c>
      <c r="H132" s="59" t="s">
        <v>167</v>
      </c>
      <c r="I132" s="62">
        <v>28</v>
      </c>
    </row>
    <row r="133" spans="1:9" ht="15.75">
      <c r="A133" s="27" t="s">
        <v>23</v>
      </c>
      <c r="B133" s="36">
        <v>0.05379629629629629</v>
      </c>
      <c r="C133" s="9" t="s">
        <v>156</v>
      </c>
      <c r="D133" s="4">
        <v>86</v>
      </c>
      <c r="E133" s="9" t="s">
        <v>165</v>
      </c>
      <c r="F133" s="11">
        <v>40467</v>
      </c>
      <c r="G133" s="68">
        <v>151</v>
      </c>
      <c r="H133" s="60" t="s">
        <v>158</v>
      </c>
      <c r="I133" s="49">
        <v>57</v>
      </c>
    </row>
    <row r="134" spans="1:9" ht="15.75">
      <c r="A134" s="27" t="s">
        <v>23</v>
      </c>
      <c r="B134" s="13">
        <v>0.05767361111111111</v>
      </c>
      <c r="C134" s="1" t="s">
        <v>155</v>
      </c>
      <c r="D134" s="6">
        <v>58</v>
      </c>
      <c r="E134" s="8" t="s">
        <v>4</v>
      </c>
      <c r="F134" s="15">
        <v>40467</v>
      </c>
      <c r="G134" s="62">
        <v>240</v>
      </c>
      <c r="H134" s="59" t="s">
        <v>107</v>
      </c>
      <c r="I134" s="62">
        <v>17</v>
      </c>
    </row>
    <row r="135" spans="1:9" ht="15.75">
      <c r="A135" s="27" t="s">
        <v>23</v>
      </c>
      <c r="B135" s="36">
        <v>0.06883101851851851</v>
      </c>
      <c r="C135" s="2" t="s">
        <v>11</v>
      </c>
      <c r="D135" s="4">
        <v>56</v>
      </c>
      <c r="E135" s="9" t="s">
        <v>4</v>
      </c>
      <c r="F135" s="11">
        <v>40467</v>
      </c>
      <c r="G135" s="68">
        <v>553</v>
      </c>
      <c r="H135" s="60" t="s">
        <v>107</v>
      </c>
      <c r="I135" s="49">
        <v>41</v>
      </c>
    </row>
    <row r="136" spans="1:9" ht="15.75">
      <c r="A136" s="27" t="s">
        <v>23</v>
      </c>
      <c r="B136" s="36">
        <v>0.08013888888888888</v>
      </c>
      <c r="C136" s="9" t="s">
        <v>6</v>
      </c>
      <c r="D136" s="4">
        <v>58</v>
      </c>
      <c r="E136" s="9" t="s">
        <v>4</v>
      </c>
      <c r="F136" s="11">
        <v>40467</v>
      </c>
      <c r="G136" s="68">
        <v>675</v>
      </c>
      <c r="H136" s="60" t="s">
        <v>107</v>
      </c>
      <c r="I136" s="49">
        <v>54</v>
      </c>
    </row>
    <row r="137" spans="1:9" ht="15.75">
      <c r="A137" s="27" t="s">
        <v>24</v>
      </c>
      <c r="B137" s="36">
        <v>0.10796296296296297</v>
      </c>
      <c r="C137" s="9" t="s">
        <v>164</v>
      </c>
      <c r="D137" s="4">
        <v>59</v>
      </c>
      <c r="E137" s="9" t="s">
        <v>4</v>
      </c>
      <c r="F137" s="11">
        <v>40467</v>
      </c>
      <c r="G137" s="68">
        <v>141</v>
      </c>
      <c r="H137" s="60" t="s">
        <v>107</v>
      </c>
      <c r="I137" s="49">
        <v>9</v>
      </c>
    </row>
    <row r="138" spans="1:9" ht="15.75">
      <c r="A138" s="27" t="s">
        <v>24</v>
      </c>
      <c r="B138" s="36">
        <v>0.12019675925925927</v>
      </c>
      <c r="C138" s="2" t="s">
        <v>8</v>
      </c>
      <c r="D138" s="4">
        <v>57</v>
      </c>
      <c r="E138" s="9" t="s">
        <v>47</v>
      </c>
      <c r="F138" s="11">
        <v>40467</v>
      </c>
      <c r="G138" s="68">
        <v>251</v>
      </c>
      <c r="H138" s="60" t="s">
        <v>107</v>
      </c>
      <c r="I138" s="49">
        <v>21</v>
      </c>
    </row>
    <row r="139" spans="1:9" ht="15.75">
      <c r="A139" s="27" t="s">
        <v>24</v>
      </c>
      <c r="B139" s="36">
        <v>0.12461805555555555</v>
      </c>
      <c r="C139" s="9" t="s">
        <v>10</v>
      </c>
      <c r="D139" s="4">
        <v>61</v>
      </c>
      <c r="E139" s="9" t="s">
        <v>4</v>
      </c>
      <c r="F139" s="11">
        <v>40467</v>
      </c>
      <c r="G139" s="68">
        <v>279</v>
      </c>
      <c r="H139" s="60" t="s">
        <v>17</v>
      </c>
      <c r="I139" s="49">
        <v>52</v>
      </c>
    </row>
    <row r="141" ht="15.75">
      <c r="B141" s="27">
        <v>2011</v>
      </c>
    </row>
    <row r="142" spans="1:9" ht="15.75">
      <c r="A142" s="27" t="s">
        <v>23</v>
      </c>
      <c r="B142" s="36">
        <v>0.053298611111111116</v>
      </c>
      <c r="C142" s="9" t="s">
        <v>164</v>
      </c>
      <c r="D142" s="4">
        <v>59</v>
      </c>
      <c r="E142" s="9" t="s">
        <v>4</v>
      </c>
      <c r="F142" s="11">
        <v>40831</v>
      </c>
      <c r="G142" s="68">
        <v>202</v>
      </c>
      <c r="H142" s="60" t="s">
        <v>107</v>
      </c>
      <c r="I142" s="49">
        <v>16</v>
      </c>
    </row>
    <row r="143" spans="1:9" ht="15.75">
      <c r="A143" s="27" t="s">
        <v>23</v>
      </c>
      <c r="B143" s="36">
        <v>0.05760416666666667</v>
      </c>
      <c r="C143" s="2" t="s">
        <v>9</v>
      </c>
      <c r="D143" s="4">
        <v>59</v>
      </c>
      <c r="E143" t="s">
        <v>4</v>
      </c>
      <c r="F143" s="11">
        <v>40831</v>
      </c>
      <c r="G143" s="68">
        <v>350</v>
      </c>
      <c r="H143" s="60" t="s">
        <v>107</v>
      </c>
      <c r="I143" s="49">
        <v>25</v>
      </c>
    </row>
    <row r="144" spans="1:9" ht="15.75">
      <c r="A144" s="27" t="s">
        <v>23</v>
      </c>
      <c r="B144" s="36">
        <v>0.05792824074074074</v>
      </c>
      <c r="C144" s="2" t="s">
        <v>155</v>
      </c>
      <c r="D144" s="4">
        <v>58</v>
      </c>
      <c r="E144" t="s">
        <v>4</v>
      </c>
      <c r="F144" s="11">
        <v>40831</v>
      </c>
      <c r="G144" s="68">
        <v>366</v>
      </c>
      <c r="H144" s="46" t="s">
        <v>107</v>
      </c>
      <c r="I144" s="49">
        <v>26</v>
      </c>
    </row>
    <row r="145" spans="1:9" ht="15.75">
      <c r="A145" s="27" t="s">
        <v>23</v>
      </c>
      <c r="B145" s="36">
        <v>0.05813657407407408</v>
      </c>
      <c r="C145" s="2" t="s">
        <v>93</v>
      </c>
      <c r="D145" s="4">
        <v>70</v>
      </c>
      <c r="E145" s="9" t="s">
        <v>171</v>
      </c>
      <c r="F145" s="11">
        <v>40831</v>
      </c>
      <c r="G145" s="68">
        <v>371</v>
      </c>
      <c r="H145" s="46" t="s">
        <v>38</v>
      </c>
      <c r="I145" s="49">
        <v>5</v>
      </c>
    </row>
    <row r="146" spans="1:9" ht="15.75">
      <c r="A146" s="27" t="s">
        <v>23</v>
      </c>
      <c r="B146" s="13">
        <v>0.06445601851851852</v>
      </c>
      <c r="C146" s="8" t="s">
        <v>169</v>
      </c>
      <c r="D146" s="6">
        <v>87</v>
      </c>
      <c r="E146" s="8" t="s">
        <v>1</v>
      </c>
      <c r="F146" s="15">
        <v>40831</v>
      </c>
      <c r="G146" s="62">
        <v>532</v>
      </c>
      <c r="H146" s="59" t="s">
        <v>158</v>
      </c>
      <c r="I146" s="62">
        <v>114</v>
      </c>
    </row>
    <row r="147" spans="1:9" ht="15.75">
      <c r="A147" s="27" t="s">
        <v>23</v>
      </c>
      <c r="B147" s="36">
        <v>0.07773148148148147</v>
      </c>
      <c r="C147" s="9" t="s">
        <v>6</v>
      </c>
      <c r="D147" s="4">
        <v>58</v>
      </c>
      <c r="E147" s="9" t="s">
        <v>4</v>
      </c>
      <c r="F147" s="11">
        <v>40831</v>
      </c>
      <c r="G147" s="68">
        <v>704</v>
      </c>
      <c r="H147" s="60" t="s">
        <v>107</v>
      </c>
      <c r="I147" s="49">
        <v>57</v>
      </c>
    </row>
    <row r="148" spans="1:9" ht="15.75">
      <c r="A148" s="27" t="s">
        <v>24</v>
      </c>
      <c r="B148" s="13">
        <v>0.11221064814814814</v>
      </c>
      <c r="C148" s="1" t="s">
        <v>8</v>
      </c>
      <c r="D148" s="6">
        <v>57</v>
      </c>
      <c r="E148" s="8" t="s">
        <v>47</v>
      </c>
      <c r="F148" s="15">
        <v>40831</v>
      </c>
      <c r="G148" s="62">
        <v>305</v>
      </c>
      <c r="H148" s="59" t="s">
        <v>107</v>
      </c>
      <c r="I148" s="62">
        <v>37</v>
      </c>
    </row>
    <row r="149" spans="1:9" ht="15.75">
      <c r="A149" s="27" t="s">
        <v>24</v>
      </c>
      <c r="B149" s="13">
        <v>0.11613425925925926</v>
      </c>
      <c r="C149" s="8" t="s">
        <v>10</v>
      </c>
      <c r="D149" s="6">
        <v>61</v>
      </c>
      <c r="E149" s="8" t="s">
        <v>4</v>
      </c>
      <c r="F149" s="15">
        <v>40831</v>
      </c>
      <c r="G149" s="62">
        <v>328</v>
      </c>
      <c r="H149" s="59" t="s">
        <v>107</v>
      </c>
      <c r="I149" s="62">
        <v>41</v>
      </c>
    </row>
    <row r="151" ht="15.75">
      <c r="B151" s="27">
        <v>2012</v>
      </c>
    </row>
    <row r="152" spans="1:9" ht="15.75">
      <c r="A152" s="27" t="s">
        <v>23</v>
      </c>
      <c r="B152" s="36">
        <v>0.05969907407407407</v>
      </c>
      <c r="C152" s="2" t="s">
        <v>155</v>
      </c>
      <c r="D152" s="4">
        <v>58</v>
      </c>
      <c r="E152" t="s">
        <v>4</v>
      </c>
      <c r="F152" s="11">
        <v>41202</v>
      </c>
      <c r="G152" s="68">
        <v>304</v>
      </c>
      <c r="H152" s="46" t="s">
        <v>107</v>
      </c>
      <c r="I152" s="49">
        <v>31</v>
      </c>
    </row>
    <row r="153" spans="1:9" ht="15.75">
      <c r="A153" s="27" t="s">
        <v>23</v>
      </c>
      <c r="B153" s="16">
        <v>0.07229166666666666</v>
      </c>
      <c r="C153" s="9" t="s">
        <v>169</v>
      </c>
      <c r="D153" s="4">
        <v>87</v>
      </c>
      <c r="E153" s="9" t="s">
        <v>4</v>
      </c>
      <c r="F153" s="11">
        <v>41202</v>
      </c>
      <c r="G153" s="49">
        <v>614</v>
      </c>
      <c r="H153" s="46" t="s">
        <v>158</v>
      </c>
      <c r="I153" s="49">
        <v>105</v>
      </c>
    </row>
    <row r="154" spans="1:9" ht="15.75">
      <c r="A154" s="27" t="s">
        <v>23</v>
      </c>
      <c r="B154" s="16">
        <v>0.07997685185185184</v>
      </c>
      <c r="C154" s="9" t="s">
        <v>6</v>
      </c>
      <c r="D154" s="4">
        <v>58</v>
      </c>
      <c r="E154" s="9" t="s">
        <v>4</v>
      </c>
      <c r="F154" s="11">
        <v>41202</v>
      </c>
      <c r="G154" s="49">
        <v>664</v>
      </c>
      <c r="H154" s="46" t="s">
        <v>107</v>
      </c>
      <c r="I154" s="49">
        <v>58</v>
      </c>
    </row>
    <row r="155" spans="1:9" ht="15.75">
      <c r="A155" s="27" t="s">
        <v>24</v>
      </c>
      <c r="B155" s="36">
        <v>0.1084837962962963</v>
      </c>
      <c r="C155" s="9" t="s">
        <v>164</v>
      </c>
      <c r="D155" s="4">
        <v>59</v>
      </c>
      <c r="E155" s="9" t="s">
        <v>4</v>
      </c>
      <c r="F155" s="11">
        <v>41202</v>
      </c>
      <c r="G155" s="68">
        <v>215</v>
      </c>
      <c r="H155" s="60" t="s">
        <v>107</v>
      </c>
      <c r="I155" s="49">
        <v>24</v>
      </c>
    </row>
    <row r="156" spans="1:9" ht="15.75">
      <c r="A156" s="27" t="s">
        <v>24</v>
      </c>
      <c r="B156" s="36">
        <v>0.12094907407407407</v>
      </c>
      <c r="C156" s="2" t="s">
        <v>9</v>
      </c>
      <c r="D156" s="4">
        <v>59</v>
      </c>
      <c r="E156" t="s">
        <v>4</v>
      </c>
      <c r="F156" s="11">
        <v>41202</v>
      </c>
      <c r="G156" s="68">
        <v>331</v>
      </c>
      <c r="H156" s="60" t="s">
        <v>107</v>
      </c>
      <c r="I156" s="49">
        <v>41</v>
      </c>
    </row>
    <row r="157" spans="1:9" ht="15.75">
      <c r="A157" s="27" t="s">
        <v>24</v>
      </c>
      <c r="B157" s="16">
        <v>0.1330787037037037</v>
      </c>
      <c r="C157" s="2" t="s">
        <v>8</v>
      </c>
      <c r="D157" s="4">
        <v>57</v>
      </c>
      <c r="E157" s="9" t="s">
        <v>47</v>
      </c>
      <c r="F157" s="11">
        <v>41202</v>
      </c>
      <c r="G157" s="49">
        <v>392</v>
      </c>
      <c r="H157" s="46" t="s">
        <v>136</v>
      </c>
      <c r="I157" s="49">
        <v>12</v>
      </c>
    </row>
    <row r="158" spans="1:9" ht="15.75">
      <c r="A158" s="27" t="s">
        <v>24</v>
      </c>
      <c r="B158" s="16">
        <v>0.13561342592592593</v>
      </c>
      <c r="C158" s="9" t="s">
        <v>10</v>
      </c>
      <c r="D158" s="4">
        <v>61</v>
      </c>
      <c r="E158" s="9" t="s">
        <v>4</v>
      </c>
      <c r="F158" s="11">
        <v>41202</v>
      </c>
      <c r="G158" s="49">
        <v>397</v>
      </c>
      <c r="H158" s="46" t="s">
        <v>107</v>
      </c>
      <c r="I158" s="49">
        <v>52</v>
      </c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zoomScalePageLayoutView="0" workbookViewId="0" topLeftCell="A1">
      <pane xSplit="3" ySplit="1" topLeftCell="D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7" sqref="B97"/>
    </sheetView>
  </sheetViews>
  <sheetFormatPr defaultColWidth="11.421875" defaultRowHeight="12.75"/>
  <cols>
    <col min="2" max="2" width="8.28125" style="3" bestFit="1" customWidth="1"/>
    <col min="3" max="3" width="20.8515625" style="0" bestFit="1" customWidth="1"/>
    <col min="4" max="4" width="6.421875" style="0" customWidth="1"/>
    <col min="5" max="5" width="14.140625" style="0" bestFit="1" customWidth="1"/>
    <col min="6" max="6" width="10.140625" style="3" bestFit="1" customWidth="1"/>
    <col min="7" max="7" width="5.28125" style="68" customWidth="1"/>
    <col min="8" max="8" width="4.140625" style="60" customWidth="1"/>
    <col min="9" max="9" width="6.7109375" style="49" customWidth="1"/>
    <col min="10" max="42" width="2.7109375" style="49" customWidth="1"/>
  </cols>
  <sheetData>
    <row r="1" spans="2:9" ht="20.25">
      <c r="B1" s="130" t="s">
        <v>29</v>
      </c>
      <c r="C1" s="130"/>
      <c r="D1" s="130"/>
      <c r="E1" s="130"/>
      <c r="F1" s="130"/>
      <c r="G1" s="130"/>
      <c r="H1" s="130"/>
      <c r="I1" s="52"/>
    </row>
    <row r="3" spans="2:42" s="10" customFormat="1" ht="15.75">
      <c r="B3" s="10" t="s">
        <v>12</v>
      </c>
      <c r="C3" s="10" t="s">
        <v>13</v>
      </c>
      <c r="D3" s="10" t="s">
        <v>14</v>
      </c>
      <c r="F3" s="10" t="s">
        <v>15</v>
      </c>
      <c r="G3" s="62" t="s">
        <v>0</v>
      </c>
      <c r="H3" s="62"/>
      <c r="I3" s="52" t="s">
        <v>110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s="10" customFormat="1" ht="15.75">
      <c r="A4" s="27" t="s">
        <v>23</v>
      </c>
      <c r="B4" s="13">
        <v>0.058090277777777775</v>
      </c>
      <c r="C4" s="1" t="s">
        <v>11</v>
      </c>
      <c r="D4" s="6">
        <v>56</v>
      </c>
      <c r="E4" s="1" t="s">
        <v>4</v>
      </c>
      <c r="F4" s="12">
        <v>1998</v>
      </c>
      <c r="G4" s="62">
        <v>265</v>
      </c>
      <c r="H4" s="59" t="s">
        <v>16</v>
      </c>
      <c r="I4" s="52">
        <v>22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s="9" customFormat="1" ht="15.75">
      <c r="A5" s="27" t="s">
        <v>23</v>
      </c>
      <c r="B5" s="5">
        <v>0.05960648148148148</v>
      </c>
      <c r="C5" s="2" t="s">
        <v>11</v>
      </c>
      <c r="D5" s="4">
        <v>56</v>
      </c>
      <c r="E5" s="2" t="s">
        <v>4</v>
      </c>
      <c r="F5" s="14">
        <v>37912</v>
      </c>
      <c r="G5" s="71">
        <v>424</v>
      </c>
      <c r="H5" s="60" t="s">
        <v>17</v>
      </c>
      <c r="I5" s="49">
        <v>26</v>
      </c>
      <c r="J5" s="49" t="s">
        <v>138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10" ht="15.75">
      <c r="A6" s="27" t="s">
        <v>23</v>
      </c>
      <c r="B6" s="5">
        <v>0.06017361111111111</v>
      </c>
      <c r="C6" s="2" t="s">
        <v>11</v>
      </c>
      <c r="D6" s="4">
        <v>56</v>
      </c>
      <c r="E6" s="2" t="s">
        <v>4</v>
      </c>
      <c r="F6" s="14">
        <v>38276</v>
      </c>
      <c r="G6" s="71">
        <v>451</v>
      </c>
      <c r="H6" s="60" t="s">
        <v>17</v>
      </c>
      <c r="I6" s="49">
        <v>34</v>
      </c>
      <c r="J6" s="68" t="s">
        <v>140</v>
      </c>
    </row>
    <row r="7" spans="1:10" ht="15.75">
      <c r="A7" s="27" t="s">
        <v>23</v>
      </c>
      <c r="B7" s="5">
        <v>0.06489583333333333</v>
      </c>
      <c r="C7" s="2" t="s">
        <v>11</v>
      </c>
      <c r="D7" s="4">
        <v>56</v>
      </c>
      <c r="E7" s="2" t="s">
        <v>4</v>
      </c>
      <c r="F7" s="14">
        <v>39375</v>
      </c>
      <c r="G7" s="71">
        <v>565</v>
      </c>
      <c r="H7" s="60" t="s">
        <v>107</v>
      </c>
      <c r="I7" s="49">
        <v>33</v>
      </c>
      <c r="J7" s="49" t="s">
        <v>138</v>
      </c>
    </row>
    <row r="8" spans="1:256" s="49" customFormat="1" ht="15.75">
      <c r="A8" s="27" t="s">
        <v>23</v>
      </c>
      <c r="B8" s="36">
        <v>0.06883101851851851</v>
      </c>
      <c r="C8" s="2" t="s">
        <v>11</v>
      </c>
      <c r="D8" s="4">
        <v>56</v>
      </c>
      <c r="E8" s="9" t="s">
        <v>4</v>
      </c>
      <c r="F8" s="11">
        <v>40467</v>
      </c>
      <c r="G8" s="68">
        <v>553</v>
      </c>
      <c r="H8" s="60" t="s">
        <v>107</v>
      </c>
      <c r="I8" s="49">
        <v>41</v>
      </c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9" customFormat="1" ht="15.75">
      <c r="A9" s="27"/>
      <c r="B9" s="36"/>
      <c r="C9" s="2"/>
      <c r="D9" s="4"/>
      <c r="E9" s="9"/>
      <c r="F9" s="11"/>
      <c r="G9" s="68"/>
      <c r="H9" s="60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42" s="8" customFormat="1" ht="15.75">
      <c r="A10" s="27" t="s">
        <v>23</v>
      </c>
      <c r="B10" s="13">
        <v>0.05748842592592593</v>
      </c>
      <c r="C10" s="1" t="s">
        <v>34</v>
      </c>
      <c r="D10" s="6">
        <v>64</v>
      </c>
      <c r="E10" s="1" t="s">
        <v>4</v>
      </c>
      <c r="F10" s="15">
        <v>38276</v>
      </c>
      <c r="G10" s="62">
        <v>355</v>
      </c>
      <c r="H10" s="59" t="s">
        <v>16</v>
      </c>
      <c r="I10" s="52">
        <v>54</v>
      </c>
      <c r="J10" s="68" t="s">
        <v>140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9" ht="15.75">
      <c r="A11" s="27" t="s">
        <v>23</v>
      </c>
      <c r="B11" s="5">
        <v>0.06017361111111111</v>
      </c>
      <c r="C11" s="2" t="s">
        <v>34</v>
      </c>
      <c r="D11" s="4">
        <v>64</v>
      </c>
      <c r="E11" s="2" t="s">
        <v>4</v>
      </c>
      <c r="F11" s="14">
        <v>39375</v>
      </c>
      <c r="G11" s="71">
        <v>403</v>
      </c>
      <c r="H11" s="60" t="s">
        <v>16</v>
      </c>
      <c r="I11" s="49">
        <v>48</v>
      </c>
    </row>
    <row r="12" spans="1:7" ht="15.75">
      <c r="A12" s="27"/>
      <c r="B12" s="5"/>
      <c r="C12" s="2"/>
      <c r="D12" s="4"/>
      <c r="E12" s="2"/>
      <c r="F12" s="14"/>
      <c r="G12" s="71"/>
    </row>
    <row r="13" spans="1:256" s="49" customFormat="1" ht="15.75">
      <c r="A13" s="27" t="s">
        <v>163</v>
      </c>
      <c r="B13" s="13">
        <v>0.01693287037037037</v>
      </c>
      <c r="C13" s="1" t="s">
        <v>166</v>
      </c>
      <c r="D13" s="12">
        <v>96</v>
      </c>
      <c r="E13" s="8" t="s">
        <v>4</v>
      </c>
      <c r="F13" s="15">
        <v>40467</v>
      </c>
      <c r="G13" s="62">
        <v>4</v>
      </c>
      <c r="H13" s="59" t="s">
        <v>167</v>
      </c>
      <c r="I13" s="62">
        <v>4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9" customFormat="1" ht="15.75">
      <c r="A14" s="27"/>
      <c r="B14" s="13"/>
      <c r="C14" s="1"/>
      <c r="D14" s="12"/>
      <c r="E14" s="8"/>
      <c r="F14" s="15"/>
      <c r="G14" s="62"/>
      <c r="H14" s="59"/>
      <c r="I14" s="62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2" s="99" customFormat="1" ht="15">
      <c r="A15" s="89" t="s">
        <v>23</v>
      </c>
      <c r="B15" s="90">
        <v>0.06270833333333332</v>
      </c>
      <c r="C15" s="91" t="s">
        <v>135</v>
      </c>
      <c r="D15" s="92">
        <v>52</v>
      </c>
      <c r="E15" s="91" t="s">
        <v>4</v>
      </c>
      <c r="F15" s="93">
        <v>39739</v>
      </c>
      <c r="G15" s="94">
        <v>450</v>
      </c>
      <c r="H15" s="95" t="s">
        <v>136</v>
      </c>
      <c r="I15" s="96">
        <v>17</v>
      </c>
      <c r="J15" s="97" t="s">
        <v>137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s="99" customFormat="1" ht="15">
      <c r="A16" s="89"/>
      <c r="B16" s="90"/>
      <c r="C16" s="91"/>
      <c r="D16" s="92"/>
      <c r="E16" s="91"/>
      <c r="F16" s="93"/>
      <c r="G16" s="94"/>
      <c r="H16" s="95"/>
      <c r="I16" s="96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</row>
    <row r="17" spans="1:42" s="8" customFormat="1" ht="15.75">
      <c r="A17" s="27" t="s">
        <v>23</v>
      </c>
      <c r="B17" s="37">
        <v>0.058090277777777775</v>
      </c>
      <c r="C17" s="20" t="s">
        <v>93</v>
      </c>
      <c r="D17" s="21">
        <v>70</v>
      </c>
      <c r="E17" s="20" t="s">
        <v>99</v>
      </c>
      <c r="F17" s="22">
        <v>38276</v>
      </c>
      <c r="G17" s="72">
        <v>380</v>
      </c>
      <c r="H17" s="63" t="s">
        <v>100</v>
      </c>
      <c r="I17" s="65">
        <v>2</v>
      </c>
      <c r="J17" s="6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42" s="9" customFormat="1" ht="15.75">
      <c r="A18" s="27" t="s">
        <v>24</v>
      </c>
      <c r="B18" s="47">
        <v>0.10387731481481481</v>
      </c>
      <c r="C18" s="31" t="s">
        <v>93</v>
      </c>
      <c r="D18" s="34">
        <v>70</v>
      </c>
      <c r="E18" s="31" t="s">
        <v>1</v>
      </c>
      <c r="F18" s="32">
        <v>38640</v>
      </c>
      <c r="G18" s="74">
        <v>249</v>
      </c>
      <c r="H18" s="64" t="s">
        <v>37</v>
      </c>
      <c r="I18" s="49">
        <v>4</v>
      </c>
      <c r="J18" s="5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8" customFormat="1" ht="15.75">
      <c r="A19" s="27" t="s">
        <v>24</v>
      </c>
      <c r="B19" s="37">
        <v>0.10196759259259258</v>
      </c>
      <c r="C19" s="20" t="s">
        <v>93</v>
      </c>
      <c r="D19" s="33">
        <v>70</v>
      </c>
      <c r="E19" s="23" t="s">
        <v>4</v>
      </c>
      <c r="F19" s="22">
        <v>39011</v>
      </c>
      <c r="G19" s="72">
        <v>181</v>
      </c>
      <c r="H19" s="63" t="s">
        <v>37</v>
      </c>
      <c r="I19" s="65">
        <v>5</v>
      </c>
      <c r="J19" s="74" t="s">
        <v>138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256" s="49" customFormat="1" ht="15.75">
      <c r="A20" s="27" t="s">
        <v>23</v>
      </c>
      <c r="B20" s="36">
        <v>0.05813657407407408</v>
      </c>
      <c r="C20" s="2" t="s">
        <v>93</v>
      </c>
      <c r="D20" s="4">
        <v>70</v>
      </c>
      <c r="E20" s="9" t="s">
        <v>171</v>
      </c>
      <c r="F20" s="11">
        <v>40831</v>
      </c>
      <c r="G20" s="68">
        <v>371</v>
      </c>
      <c r="H20" s="46" t="s">
        <v>38</v>
      </c>
      <c r="I20" s="49">
        <v>5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2" spans="1:42" s="9" customFormat="1" ht="15.75">
      <c r="A22" s="27" t="s">
        <v>23</v>
      </c>
      <c r="B22" s="19">
        <v>0.06422453703703704</v>
      </c>
      <c r="C22" s="20" t="s">
        <v>94</v>
      </c>
      <c r="D22" s="21">
        <v>62</v>
      </c>
      <c r="E22" s="20" t="s">
        <v>99</v>
      </c>
      <c r="F22" s="22">
        <v>38276</v>
      </c>
      <c r="G22" s="70">
        <v>554</v>
      </c>
      <c r="H22" s="63" t="s">
        <v>38</v>
      </c>
      <c r="I22" s="65">
        <v>15</v>
      </c>
      <c r="J22" s="6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1:42" s="8" customFormat="1" ht="15.75">
      <c r="A23" s="27" t="s">
        <v>23</v>
      </c>
      <c r="B23" s="35">
        <v>0.06449074074074074</v>
      </c>
      <c r="C23" s="31" t="s">
        <v>94</v>
      </c>
      <c r="D23" s="34">
        <v>62</v>
      </c>
      <c r="E23" s="31" t="s">
        <v>4</v>
      </c>
      <c r="F23" s="32">
        <v>39011</v>
      </c>
      <c r="G23" s="73">
        <v>543</v>
      </c>
      <c r="H23" s="64" t="s">
        <v>38</v>
      </c>
      <c r="I23" s="49">
        <v>12</v>
      </c>
      <c r="J23" s="74" t="s">
        <v>138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9" ht="15.75">
      <c r="A24" s="27" t="s">
        <v>23</v>
      </c>
      <c r="B24" s="35">
        <v>0.06923611111111111</v>
      </c>
      <c r="C24" s="31" t="s">
        <v>94</v>
      </c>
      <c r="D24" s="34">
        <v>62</v>
      </c>
      <c r="E24" s="31" t="s">
        <v>125</v>
      </c>
      <c r="F24" s="32">
        <v>39739</v>
      </c>
      <c r="G24" s="73">
        <v>633</v>
      </c>
      <c r="H24" s="64" t="s">
        <v>105</v>
      </c>
      <c r="I24" s="58">
        <v>13</v>
      </c>
    </row>
    <row r="25" spans="1:9" ht="15.75">
      <c r="A25" s="27"/>
      <c r="B25" s="35"/>
      <c r="C25" s="31"/>
      <c r="D25" s="34"/>
      <c r="E25" s="31"/>
      <c r="F25" s="32"/>
      <c r="G25" s="73"/>
      <c r="H25" s="64"/>
      <c r="I25" s="58"/>
    </row>
    <row r="26" spans="1:42" s="10" customFormat="1" ht="15.75">
      <c r="A26" s="27" t="s">
        <v>23</v>
      </c>
      <c r="B26" s="5">
        <v>0.06028935185185185</v>
      </c>
      <c r="C26" s="9" t="s">
        <v>10</v>
      </c>
      <c r="D26" s="18">
        <v>61</v>
      </c>
      <c r="E26" s="9" t="s">
        <v>4</v>
      </c>
      <c r="F26" s="18">
        <v>1998</v>
      </c>
      <c r="G26" s="68">
        <v>306</v>
      </c>
      <c r="H26" s="60" t="s">
        <v>21</v>
      </c>
      <c r="I26" s="68">
        <v>34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s="9" customFormat="1" ht="15.75">
      <c r="A27" s="27" t="s">
        <v>23</v>
      </c>
      <c r="B27" s="5">
        <v>0.060613425925925925</v>
      </c>
      <c r="C27" s="2" t="s">
        <v>10</v>
      </c>
      <c r="D27" s="4">
        <v>61</v>
      </c>
      <c r="E27" s="2" t="s">
        <v>4</v>
      </c>
      <c r="F27" s="11">
        <v>37912</v>
      </c>
      <c r="G27" s="71">
        <v>459</v>
      </c>
      <c r="H27" s="60" t="s">
        <v>16</v>
      </c>
      <c r="I27" s="49">
        <v>54</v>
      </c>
      <c r="J27" s="49" t="s">
        <v>138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</row>
    <row r="28" spans="1:10" ht="15.75">
      <c r="A28" s="27" t="s">
        <v>23</v>
      </c>
      <c r="B28" s="5">
        <v>0.06555555555555555</v>
      </c>
      <c r="C28" s="2" t="s">
        <v>10</v>
      </c>
      <c r="D28" s="4">
        <v>61</v>
      </c>
      <c r="E28" s="2" t="s">
        <v>4</v>
      </c>
      <c r="F28" s="11">
        <v>38276</v>
      </c>
      <c r="G28" s="71">
        <v>579</v>
      </c>
      <c r="H28" s="60" t="s">
        <v>16</v>
      </c>
      <c r="I28" s="49">
        <v>75</v>
      </c>
      <c r="J28" s="68"/>
    </row>
    <row r="29" spans="1:42" s="9" customFormat="1" ht="15.75">
      <c r="A29" s="27" t="s">
        <v>23</v>
      </c>
      <c r="B29" s="36">
        <v>0.060625</v>
      </c>
      <c r="C29" s="2" t="s">
        <v>10</v>
      </c>
      <c r="D29" s="4">
        <v>61</v>
      </c>
      <c r="E29" s="2" t="s">
        <v>4</v>
      </c>
      <c r="F29" s="11">
        <v>38640</v>
      </c>
      <c r="G29" s="71">
        <v>487</v>
      </c>
      <c r="H29" s="60" t="s">
        <v>16</v>
      </c>
      <c r="I29" s="49">
        <v>77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</row>
    <row r="30" spans="1:10" ht="15.75">
      <c r="A30" s="27" t="s">
        <v>23</v>
      </c>
      <c r="B30" s="5">
        <v>0.06200231481481481</v>
      </c>
      <c r="C30" s="2" t="s">
        <v>10</v>
      </c>
      <c r="D30" s="4">
        <v>61</v>
      </c>
      <c r="E30" s="2" t="s">
        <v>4</v>
      </c>
      <c r="F30" s="14">
        <v>39011</v>
      </c>
      <c r="G30" s="71">
        <v>496</v>
      </c>
      <c r="H30" s="60" t="s">
        <v>17</v>
      </c>
      <c r="I30" s="49">
        <v>44</v>
      </c>
      <c r="J30" s="49" t="s">
        <v>138</v>
      </c>
    </row>
    <row r="31" spans="1:10" ht="15.75">
      <c r="A31" s="27" t="s">
        <v>23</v>
      </c>
      <c r="B31" s="7">
        <v>0.059988425925925924</v>
      </c>
      <c r="C31" s="1" t="s">
        <v>10</v>
      </c>
      <c r="D31" s="6">
        <v>61</v>
      </c>
      <c r="E31" s="1" t="s">
        <v>4</v>
      </c>
      <c r="F31" s="15">
        <v>39375</v>
      </c>
      <c r="G31" s="69">
        <v>396</v>
      </c>
      <c r="H31" s="59" t="s">
        <v>17</v>
      </c>
      <c r="I31" s="62">
        <v>47</v>
      </c>
      <c r="J31" s="49" t="s">
        <v>138</v>
      </c>
    </row>
    <row r="32" spans="1:10" ht="15.75">
      <c r="A32" s="27" t="s">
        <v>23</v>
      </c>
      <c r="B32" s="5">
        <v>0.0627199074074074</v>
      </c>
      <c r="C32" s="2" t="s">
        <v>10</v>
      </c>
      <c r="D32" s="4">
        <v>61</v>
      </c>
      <c r="E32" s="2" t="s">
        <v>4</v>
      </c>
      <c r="F32" s="14">
        <v>39739</v>
      </c>
      <c r="G32" s="71">
        <v>451</v>
      </c>
      <c r="H32" s="60" t="s">
        <v>17</v>
      </c>
      <c r="I32" s="49">
        <v>46</v>
      </c>
      <c r="J32" s="49" t="s">
        <v>138</v>
      </c>
    </row>
    <row r="33" spans="1:10" ht="15.75">
      <c r="A33" s="27" t="s">
        <v>24</v>
      </c>
      <c r="B33" s="16">
        <v>0.11797453703703703</v>
      </c>
      <c r="C33" s="9" t="s">
        <v>10</v>
      </c>
      <c r="D33" s="18">
        <v>61</v>
      </c>
      <c r="E33" s="9" t="s">
        <v>4</v>
      </c>
      <c r="F33" s="14">
        <v>40103</v>
      </c>
      <c r="G33" s="49">
        <v>283</v>
      </c>
      <c r="H33" s="46" t="s">
        <v>17</v>
      </c>
      <c r="I33" s="49">
        <v>50</v>
      </c>
      <c r="J33" s="49" t="s">
        <v>138</v>
      </c>
    </row>
    <row r="34" spans="1:256" s="49" customFormat="1" ht="15.75">
      <c r="A34" s="27" t="s">
        <v>24</v>
      </c>
      <c r="B34" s="36">
        <v>0.12461805555555555</v>
      </c>
      <c r="C34" s="9" t="s">
        <v>10</v>
      </c>
      <c r="D34" s="4">
        <v>61</v>
      </c>
      <c r="E34" s="9" t="s">
        <v>4</v>
      </c>
      <c r="F34" s="11">
        <v>40467</v>
      </c>
      <c r="G34" s="68">
        <v>279</v>
      </c>
      <c r="H34" s="60" t="s">
        <v>17</v>
      </c>
      <c r="I34" s="49">
        <v>52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9" customFormat="1" ht="15.75">
      <c r="A35" s="27" t="s">
        <v>24</v>
      </c>
      <c r="B35" s="13">
        <v>0.11613425925925926</v>
      </c>
      <c r="C35" s="8" t="s">
        <v>10</v>
      </c>
      <c r="D35" s="6">
        <v>61</v>
      </c>
      <c r="E35" s="8" t="s">
        <v>4</v>
      </c>
      <c r="F35" s="15">
        <v>40831</v>
      </c>
      <c r="G35" s="62">
        <v>328</v>
      </c>
      <c r="H35" s="59" t="s">
        <v>107</v>
      </c>
      <c r="I35" s="62">
        <v>41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9" customFormat="1" ht="15.75">
      <c r="A36" s="27" t="s">
        <v>24</v>
      </c>
      <c r="B36" s="16">
        <v>0.13561342592592593</v>
      </c>
      <c r="C36" s="9" t="s">
        <v>10</v>
      </c>
      <c r="D36" s="4">
        <v>61</v>
      </c>
      <c r="E36" s="9" t="s">
        <v>4</v>
      </c>
      <c r="F36" s="11">
        <v>41202</v>
      </c>
      <c r="G36" s="49">
        <v>397</v>
      </c>
      <c r="H36" s="46" t="s">
        <v>107</v>
      </c>
      <c r="I36" s="49">
        <v>52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43:256" s="49" customFormat="1" ht="12.75"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9" customFormat="1" ht="15.75">
      <c r="A38" s="27" t="s">
        <v>23</v>
      </c>
      <c r="B38" s="13">
        <v>0.06445601851851852</v>
      </c>
      <c r="C38" s="8" t="s">
        <v>169</v>
      </c>
      <c r="D38" s="6">
        <v>87</v>
      </c>
      <c r="E38" s="8" t="s">
        <v>1</v>
      </c>
      <c r="F38" s="15">
        <v>40831</v>
      </c>
      <c r="G38" s="62">
        <v>532</v>
      </c>
      <c r="H38" s="59" t="s">
        <v>158</v>
      </c>
      <c r="I38" s="62">
        <v>114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42" s="8" customFormat="1" ht="13.5" customHeight="1">
      <c r="A39" s="27" t="s">
        <v>23</v>
      </c>
      <c r="B39" s="16">
        <v>0.07229166666666666</v>
      </c>
      <c r="C39" s="9" t="s">
        <v>169</v>
      </c>
      <c r="D39" s="4">
        <v>87</v>
      </c>
      <c r="E39" s="9" t="s">
        <v>4</v>
      </c>
      <c r="F39" s="11">
        <v>41202</v>
      </c>
      <c r="G39" s="49">
        <v>614</v>
      </c>
      <c r="H39" s="46" t="s">
        <v>158</v>
      </c>
      <c r="I39" s="49">
        <v>105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1:42" s="8" customFormat="1" ht="13.5" customHeight="1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42" s="9" customFormat="1" ht="15.75">
      <c r="A41" s="27" t="s">
        <v>24</v>
      </c>
      <c r="B41" s="7">
        <v>0.11098379629629629</v>
      </c>
      <c r="C41" s="1" t="s">
        <v>157</v>
      </c>
      <c r="D41" s="6">
        <v>85</v>
      </c>
      <c r="E41" s="1" t="s">
        <v>4</v>
      </c>
      <c r="F41" s="15">
        <v>40103</v>
      </c>
      <c r="G41" s="69">
        <v>223</v>
      </c>
      <c r="H41" s="59" t="s">
        <v>158</v>
      </c>
      <c r="I41" s="62">
        <v>56</v>
      </c>
      <c r="J41" s="68" t="s">
        <v>138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9" customFormat="1" ht="15.75">
      <c r="A42" s="27"/>
      <c r="B42" s="7"/>
      <c r="C42" s="1"/>
      <c r="D42" s="6"/>
      <c r="E42" s="1"/>
      <c r="F42" s="15"/>
      <c r="G42" s="69"/>
      <c r="H42" s="59"/>
      <c r="I42" s="62"/>
      <c r="J42" s="6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8" customFormat="1" ht="15.75">
      <c r="A43" s="27" t="s">
        <v>23</v>
      </c>
      <c r="B43" s="5">
        <v>0.07607638888888889</v>
      </c>
      <c r="C43" s="2" t="s">
        <v>6</v>
      </c>
      <c r="D43" s="4">
        <v>58</v>
      </c>
      <c r="E43" s="2" t="s">
        <v>7</v>
      </c>
      <c r="F43" s="14">
        <v>37548</v>
      </c>
      <c r="G43" s="71">
        <v>668</v>
      </c>
      <c r="H43" s="60" t="s">
        <v>16</v>
      </c>
      <c r="I43" s="49">
        <v>64</v>
      </c>
      <c r="J43" s="49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</row>
    <row r="44" spans="1:10" ht="15.75">
      <c r="A44" s="27" t="s">
        <v>23</v>
      </c>
      <c r="B44" s="5">
        <v>0.07225694444444444</v>
      </c>
      <c r="C44" s="2" t="s">
        <v>6</v>
      </c>
      <c r="D44" s="4">
        <v>58</v>
      </c>
      <c r="E44" s="2" t="s">
        <v>4</v>
      </c>
      <c r="F44" s="14">
        <v>37912</v>
      </c>
      <c r="G44" s="71">
        <v>668</v>
      </c>
      <c r="H44" s="60" t="s">
        <v>17</v>
      </c>
      <c r="I44" s="49">
        <v>43</v>
      </c>
      <c r="J44" s="49" t="s">
        <v>138</v>
      </c>
    </row>
    <row r="45" spans="1:42" s="8" customFormat="1" ht="15.75">
      <c r="A45" s="27" t="s">
        <v>23</v>
      </c>
      <c r="B45" s="5">
        <v>0.07561342592592592</v>
      </c>
      <c r="C45" s="2" t="s">
        <v>6</v>
      </c>
      <c r="D45" s="4">
        <v>58</v>
      </c>
      <c r="E45" s="2" t="s">
        <v>4</v>
      </c>
      <c r="F45" s="14">
        <v>38276</v>
      </c>
      <c r="G45" s="71">
        <v>709</v>
      </c>
      <c r="H45" s="60" t="s">
        <v>17</v>
      </c>
      <c r="I45" s="49">
        <v>47</v>
      </c>
      <c r="J45" s="68" t="s">
        <v>140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42" s="8" customFormat="1" ht="13.5" customHeight="1">
      <c r="A46" s="27" t="s">
        <v>23</v>
      </c>
      <c r="B46" s="7">
        <v>0.07172453703703703</v>
      </c>
      <c r="C46" s="1" t="s">
        <v>6</v>
      </c>
      <c r="D46" s="6">
        <v>58</v>
      </c>
      <c r="E46" s="1" t="s">
        <v>4</v>
      </c>
      <c r="F46" s="15">
        <v>38640</v>
      </c>
      <c r="G46" s="69">
        <v>708</v>
      </c>
      <c r="H46" s="59" t="s">
        <v>17</v>
      </c>
      <c r="I46" s="52">
        <v>56</v>
      </c>
      <c r="J46" s="58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1:10" ht="15.75">
      <c r="A47" s="27" t="s">
        <v>23</v>
      </c>
      <c r="B47" s="5">
        <v>0.07724537037037037</v>
      </c>
      <c r="C47" s="2" t="s">
        <v>6</v>
      </c>
      <c r="D47" s="4">
        <v>58</v>
      </c>
      <c r="E47" s="2" t="s">
        <v>4</v>
      </c>
      <c r="F47" s="14">
        <v>39011</v>
      </c>
      <c r="G47" s="71">
        <v>733</v>
      </c>
      <c r="H47" s="60" t="s">
        <v>17</v>
      </c>
      <c r="I47" s="49">
        <v>63</v>
      </c>
      <c r="J47" s="68" t="s">
        <v>138</v>
      </c>
    </row>
    <row r="48" spans="1:10" ht="15.75">
      <c r="A48" s="27" t="s">
        <v>23</v>
      </c>
      <c r="B48" s="5">
        <v>0.0792824074074074</v>
      </c>
      <c r="C48" s="2" t="s">
        <v>6</v>
      </c>
      <c r="D48" s="4">
        <v>58</v>
      </c>
      <c r="E48" s="2" t="s">
        <v>4</v>
      </c>
      <c r="F48" s="14">
        <v>39375</v>
      </c>
      <c r="G48" s="71">
        <v>736</v>
      </c>
      <c r="H48" s="60" t="s">
        <v>17</v>
      </c>
      <c r="I48" s="49">
        <v>84</v>
      </c>
      <c r="J48" s="52"/>
    </row>
    <row r="49" spans="1:256" s="49" customFormat="1" ht="15.75">
      <c r="A49" s="27" t="s">
        <v>23</v>
      </c>
      <c r="B49" s="5">
        <v>0.07907407407407407</v>
      </c>
      <c r="C49" s="2" t="s">
        <v>6</v>
      </c>
      <c r="D49" s="4">
        <v>58</v>
      </c>
      <c r="E49" s="2" t="s">
        <v>4</v>
      </c>
      <c r="F49" s="14">
        <v>39739</v>
      </c>
      <c r="G49" s="71">
        <v>735</v>
      </c>
      <c r="H49" s="60" t="s">
        <v>107</v>
      </c>
      <c r="I49" s="49">
        <v>46</v>
      </c>
      <c r="J49" s="49" t="s">
        <v>138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9" customFormat="1" ht="15.75">
      <c r="A50" s="27" t="s">
        <v>23</v>
      </c>
      <c r="B50" s="5">
        <v>0.07621527777777777</v>
      </c>
      <c r="C50" s="2" t="s">
        <v>6</v>
      </c>
      <c r="D50" s="4">
        <v>58</v>
      </c>
      <c r="E50" s="2" t="s">
        <v>4</v>
      </c>
      <c r="F50" s="14">
        <v>40103</v>
      </c>
      <c r="G50" s="71">
        <v>663</v>
      </c>
      <c r="H50" s="60" t="s">
        <v>107</v>
      </c>
      <c r="I50" s="49">
        <v>40</v>
      </c>
      <c r="J50" s="49" t="s">
        <v>138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9" customFormat="1" ht="15.75">
      <c r="A51" s="27" t="s">
        <v>23</v>
      </c>
      <c r="B51" s="36">
        <v>0.08013888888888888</v>
      </c>
      <c r="C51" s="9" t="s">
        <v>6</v>
      </c>
      <c r="D51" s="4">
        <v>58</v>
      </c>
      <c r="E51" s="9" t="s">
        <v>4</v>
      </c>
      <c r="F51" s="11">
        <v>40467</v>
      </c>
      <c r="G51" s="68">
        <v>675</v>
      </c>
      <c r="H51" s="60" t="s">
        <v>107</v>
      </c>
      <c r="I51" s="49">
        <v>54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42" s="9" customFormat="1" ht="15.75">
      <c r="A52" s="27" t="s">
        <v>23</v>
      </c>
      <c r="B52" s="36">
        <v>0.07773148148148147</v>
      </c>
      <c r="C52" s="9" t="s">
        <v>6</v>
      </c>
      <c r="D52" s="4">
        <v>58</v>
      </c>
      <c r="E52" s="9" t="s">
        <v>4</v>
      </c>
      <c r="F52" s="11">
        <v>40831</v>
      </c>
      <c r="G52" s="68">
        <v>704</v>
      </c>
      <c r="H52" s="60" t="s">
        <v>107</v>
      </c>
      <c r="I52" s="49">
        <v>57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1:9" ht="15.75">
      <c r="A53" s="27" t="s">
        <v>23</v>
      </c>
      <c r="B53" s="16">
        <v>0.07997685185185184</v>
      </c>
      <c r="C53" s="9" t="s">
        <v>6</v>
      </c>
      <c r="D53" s="4">
        <v>58</v>
      </c>
      <c r="E53" s="9" t="s">
        <v>4</v>
      </c>
      <c r="F53" s="11">
        <v>41202</v>
      </c>
      <c r="G53" s="49">
        <v>664</v>
      </c>
      <c r="H53" s="46" t="s">
        <v>107</v>
      </c>
      <c r="I53" s="49">
        <v>58</v>
      </c>
    </row>
    <row r="55" spans="1:42" s="10" customFormat="1" ht="15.75">
      <c r="A55" s="27" t="s">
        <v>24</v>
      </c>
      <c r="B55" s="13">
        <v>0.1062037037037037</v>
      </c>
      <c r="C55" s="8" t="s">
        <v>95</v>
      </c>
      <c r="D55" s="12">
        <v>59</v>
      </c>
      <c r="E55" s="8" t="s">
        <v>101</v>
      </c>
      <c r="F55" s="15">
        <v>38640</v>
      </c>
      <c r="G55" s="62">
        <v>276</v>
      </c>
      <c r="H55" s="59" t="s">
        <v>17</v>
      </c>
      <c r="I55" s="52">
        <v>29</v>
      </c>
      <c r="J55" s="58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9" ht="15.75">
      <c r="A56" s="27" t="s">
        <v>24</v>
      </c>
      <c r="B56" s="16">
        <v>0.11796296296296298</v>
      </c>
      <c r="C56" s="9" t="s">
        <v>95</v>
      </c>
      <c r="D56" s="18">
        <v>59</v>
      </c>
      <c r="E56" s="9" t="s">
        <v>4</v>
      </c>
      <c r="F56" s="14">
        <v>39011</v>
      </c>
      <c r="G56" s="68">
        <v>363</v>
      </c>
      <c r="H56" s="60" t="s">
        <v>17</v>
      </c>
      <c r="I56" s="49">
        <v>60</v>
      </c>
    </row>
    <row r="57" spans="1:42" s="9" customFormat="1" ht="15.75">
      <c r="A57" s="27"/>
      <c r="B57" s="16"/>
      <c r="D57" s="18"/>
      <c r="F57" s="14"/>
      <c r="G57" s="68"/>
      <c r="H57" s="6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1:42" s="9" customFormat="1" ht="15.75">
      <c r="A58" s="27" t="s">
        <v>26</v>
      </c>
      <c r="B58" s="13">
        <v>0.07965277777777778</v>
      </c>
      <c r="C58" s="8" t="s">
        <v>46</v>
      </c>
      <c r="D58" s="12">
        <v>61</v>
      </c>
      <c r="E58" s="8" t="s">
        <v>98</v>
      </c>
      <c r="F58" s="12">
        <v>1985</v>
      </c>
      <c r="G58" s="62">
        <v>286</v>
      </c>
      <c r="H58" s="66" t="s">
        <v>25</v>
      </c>
      <c r="I58" s="52">
        <v>139</v>
      </c>
      <c r="J58" s="52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9" ht="15.75">
      <c r="A59" s="27" t="s">
        <v>24</v>
      </c>
      <c r="B59" s="13">
        <v>0.1275</v>
      </c>
      <c r="C59" s="1" t="s">
        <v>46</v>
      </c>
      <c r="D59" s="6">
        <v>61</v>
      </c>
      <c r="E59" s="1" t="s">
        <v>48</v>
      </c>
      <c r="F59" s="15">
        <v>38276</v>
      </c>
      <c r="G59" s="62">
        <v>387</v>
      </c>
      <c r="H59" s="59" t="s">
        <v>16</v>
      </c>
      <c r="I59" s="52">
        <v>75</v>
      </c>
    </row>
    <row r="60" spans="1:9" ht="15.75">
      <c r="A60" s="27" t="s">
        <v>23</v>
      </c>
      <c r="B60" s="13">
        <v>0.05858796296296296</v>
      </c>
      <c r="C60" s="1" t="s">
        <v>46</v>
      </c>
      <c r="D60" s="6">
        <v>61</v>
      </c>
      <c r="E60" s="1" t="s">
        <v>4</v>
      </c>
      <c r="F60" s="15">
        <v>38640</v>
      </c>
      <c r="G60" s="62">
        <v>412</v>
      </c>
      <c r="H60" s="59" t="s">
        <v>16</v>
      </c>
      <c r="I60" s="52">
        <v>65</v>
      </c>
    </row>
    <row r="61" spans="1:9" ht="15.75">
      <c r="A61" s="27"/>
      <c r="B61" s="13"/>
      <c r="C61" s="1"/>
      <c r="D61" s="6"/>
      <c r="E61" s="1"/>
      <c r="F61" s="15"/>
      <c r="G61" s="62"/>
      <c r="H61" s="59"/>
      <c r="I61" s="52"/>
    </row>
    <row r="62" spans="1:10" ht="15.75">
      <c r="A62" s="27" t="s">
        <v>22</v>
      </c>
      <c r="B62" s="7">
        <v>0.02082175925925926</v>
      </c>
      <c r="C62" s="1" t="s">
        <v>42</v>
      </c>
      <c r="D62" s="6">
        <v>90</v>
      </c>
      <c r="E62" s="1" t="s">
        <v>4</v>
      </c>
      <c r="F62" s="15">
        <v>38276</v>
      </c>
      <c r="G62" s="69">
        <v>33</v>
      </c>
      <c r="H62" s="59" t="s">
        <v>43</v>
      </c>
      <c r="I62" s="52">
        <v>15</v>
      </c>
      <c r="J62" s="68" t="s">
        <v>139</v>
      </c>
    </row>
    <row r="63" spans="1:42" s="8" customFormat="1" ht="15.75">
      <c r="A63" s="27"/>
      <c r="B63" s="7"/>
      <c r="C63" s="1"/>
      <c r="D63" s="6"/>
      <c r="E63" s="1"/>
      <c r="F63" s="15"/>
      <c r="G63" s="69"/>
      <c r="H63" s="59"/>
      <c r="I63" s="52"/>
      <c r="J63" s="68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42" s="8" customFormat="1" ht="15.75">
      <c r="A64" s="27" t="s">
        <v>23</v>
      </c>
      <c r="B64" s="7">
        <v>0.06412037037037037</v>
      </c>
      <c r="C64" s="1" t="s">
        <v>32</v>
      </c>
      <c r="D64" s="6">
        <v>60</v>
      </c>
      <c r="E64" s="1" t="s">
        <v>4</v>
      </c>
      <c r="F64" s="15">
        <v>38276</v>
      </c>
      <c r="G64" s="69">
        <v>549</v>
      </c>
      <c r="H64" s="59" t="s">
        <v>16</v>
      </c>
      <c r="I64" s="52">
        <v>72</v>
      </c>
      <c r="J64" s="68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6" spans="1:10" ht="15.75">
      <c r="A66" s="27" t="s">
        <v>22</v>
      </c>
      <c r="B66" s="7">
        <v>0.017627314814814814</v>
      </c>
      <c r="C66" s="1" t="s">
        <v>40</v>
      </c>
      <c r="D66" s="6">
        <v>92</v>
      </c>
      <c r="E66" s="1" t="s">
        <v>4</v>
      </c>
      <c r="F66" s="15">
        <v>38276</v>
      </c>
      <c r="G66" s="69">
        <v>30</v>
      </c>
      <c r="H66" s="59" t="s">
        <v>41</v>
      </c>
      <c r="I66" s="52">
        <v>9</v>
      </c>
      <c r="J66" s="68" t="s">
        <v>139</v>
      </c>
    </row>
    <row r="67" spans="1:42" s="8" customFormat="1" ht="13.5" customHeight="1">
      <c r="A67" s="27"/>
      <c r="B67" s="7"/>
      <c r="C67" s="1"/>
      <c r="D67" s="6"/>
      <c r="E67" s="1"/>
      <c r="F67" s="15"/>
      <c r="G67" s="69"/>
      <c r="H67" s="59"/>
      <c r="I67" s="52"/>
      <c r="J67" s="68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256" s="49" customFormat="1" ht="15.75">
      <c r="A68" s="27" t="s">
        <v>23</v>
      </c>
      <c r="B68" s="19">
        <v>0.07344907407407407</v>
      </c>
      <c r="C68" s="20" t="s">
        <v>36</v>
      </c>
      <c r="D68" s="21">
        <v>65</v>
      </c>
      <c r="E68" s="20" t="s">
        <v>4</v>
      </c>
      <c r="F68" s="22">
        <v>38276</v>
      </c>
      <c r="G68" s="70">
        <v>693</v>
      </c>
      <c r="H68" s="63" t="s">
        <v>37</v>
      </c>
      <c r="I68" s="65">
        <v>26</v>
      </c>
      <c r="J68" s="74" t="s">
        <v>140</v>
      </c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9" customFormat="1" ht="15.75">
      <c r="A69" s="27"/>
      <c r="B69" s="19"/>
      <c r="C69" s="20"/>
      <c r="D69" s="21"/>
      <c r="E69" s="20"/>
      <c r="F69" s="22"/>
      <c r="G69" s="70"/>
      <c r="H69" s="63"/>
      <c r="I69" s="65"/>
      <c r="J69" s="74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9" customFormat="1" ht="15.75">
      <c r="A70" s="27" t="s">
        <v>23</v>
      </c>
      <c r="B70" s="5">
        <v>0.05775462962962963</v>
      </c>
      <c r="C70" s="2" t="s">
        <v>155</v>
      </c>
      <c r="D70" s="4">
        <v>58</v>
      </c>
      <c r="E70" s="2" t="s">
        <v>4</v>
      </c>
      <c r="F70" s="14">
        <v>40103</v>
      </c>
      <c r="G70" s="54">
        <v>269</v>
      </c>
      <c r="H70" s="46" t="s">
        <v>107</v>
      </c>
      <c r="I70" s="49">
        <v>14</v>
      </c>
      <c r="J70" s="68" t="s">
        <v>138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9" ht="15.75">
      <c r="A71" s="27" t="s">
        <v>23</v>
      </c>
      <c r="B71" s="13">
        <v>0.05767361111111111</v>
      </c>
      <c r="C71" s="1" t="s">
        <v>155</v>
      </c>
      <c r="D71" s="6">
        <v>58</v>
      </c>
      <c r="E71" s="8" t="s">
        <v>4</v>
      </c>
      <c r="F71" s="15">
        <v>40467</v>
      </c>
      <c r="G71" s="62">
        <v>240</v>
      </c>
      <c r="H71" s="59" t="s">
        <v>107</v>
      </c>
      <c r="I71" s="62">
        <v>17</v>
      </c>
    </row>
    <row r="72" spans="1:42" s="9" customFormat="1" ht="15.75">
      <c r="A72" s="27" t="s">
        <v>23</v>
      </c>
      <c r="B72" s="36">
        <v>0.05792824074074074</v>
      </c>
      <c r="C72" s="2" t="s">
        <v>155</v>
      </c>
      <c r="D72" s="4">
        <v>58</v>
      </c>
      <c r="E72" t="s">
        <v>4</v>
      </c>
      <c r="F72" s="11">
        <v>40831</v>
      </c>
      <c r="G72" s="68">
        <v>366</v>
      </c>
      <c r="H72" s="46" t="s">
        <v>107</v>
      </c>
      <c r="I72" s="49">
        <v>26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9" ht="15.75">
      <c r="A73" s="27" t="s">
        <v>23</v>
      </c>
      <c r="B73" s="36">
        <v>0.05969907407407407</v>
      </c>
      <c r="C73" s="2" t="s">
        <v>155</v>
      </c>
      <c r="D73" s="4">
        <v>58</v>
      </c>
      <c r="E73" t="s">
        <v>4</v>
      </c>
      <c r="F73" s="11">
        <v>41202</v>
      </c>
      <c r="G73" s="68">
        <v>304</v>
      </c>
      <c r="H73" s="46" t="s">
        <v>107</v>
      </c>
      <c r="I73" s="49">
        <v>31</v>
      </c>
    </row>
    <row r="75" spans="1:9" ht="15.75">
      <c r="A75" s="27" t="s">
        <v>23</v>
      </c>
      <c r="B75" s="35">
        <v>0.06041666666666667</v>
      </c>
      <c r="C75" s="31" t="s">
        <v>104</v>
      </c>
      <c r="D75" s="34">
        <v>59</v>
      </c>
      <c r="E75" s="31" t="s">
        <v>1</v>
      </c>
      <c r="F75" s="32">
        <v>37912</v>
      </c>
      <c r="G75" s="73">
        <v>452</v>
      </c>
      <c r="H75" s="64" t="s">
        <v>38</v>
      </c>
      <c r="I75" s="74">
        <v>15</v>
      </c>
    </row>
    <row r="76" spans="1:42" s="9" customFormat="1" ht="15.75">
      <c r="A76" s="27" t="s">
        <v>23</v>
      </c>
      <c r="B76" s="35">
        <v>0.0603125</v>
      </c>
      <c r="C76" s="31" t="s">
        <v>104</v>
      </c>
      <c r="D76" s="34">
        <v>59</v>
      </c>
      <c r="E76" s="31" t="s">
        <v>99</v>
      </c>
      <c r="F76" s="32">
        <v>38276</v>
      </c>
      <c r="G76" s="73">
        <v>455</v>
      </c>
      <c r="H76" s="64" t="s">
        <v>105</v>
      </c>
      <c r="I76" s="74">
        <v>4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s="30" customFormat="1" ht="15.75">
      <c r="A77" s="27" t="s">
        <v>23</v>
      </c>
      <c r="B77" s="19">
        <v>0.05520833333333333</v>
      </c>
      <c r="C77" s="20" t="s">
        <v>104</v>
      </c>
      <c r="D77" s="21">
        <v>59</v>
      </c>
      <c r="E77" s="20" t="s">
        <v>1</v>
      </c>
      <c r="F77" s="22">
        <v>38640</v>
      </c>
      <c r="G77" s="70">
        <v>293</v>
      </c>
      <c r="H77" s="63" t="s">
        <v>105</v>
      </c>
      <c r="I77" s="72">
        <v>3</v>
      </c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</row>
    <row r="78" spans="1:42" s="30" customFormat="1" ht="15.75">
      <c r="A78" s="27" t="s">
        <v>24</v>
      </c>
      <c r="B78" s="37">
        <v>0.10885416666666665</v>
      </c>
      <c r="C78" s="23" t="s">
        <v>104</v>
      </c>
      <c r="D78" s="33">
        <v>59</v>
      </c>
      <c r="E78" s="23" t="s">
        <v>4</v>
      </c>
      <c r="F78" s="22">
        <v>39375</v>
      </c>
      <c r="G78" s="72">
        <v>253</v>
      </c>
      <c r="H78" s="63" t="s">
        <v>105</v>
      </c>
      <c r="I78" s="72">
        <v>4</v>
      </c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</row>
    <row r="79" spans="11:42" s="10" customFormat="1" ht="15.7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s="10" customFormat="1" ht="15.75">
      <c r="A80" s="27" t="s">
        <v>23</v>
      </c>
      <c r="B80" s="35">
        <v>0.06332175925925926</v>
      </c>
      <c r="C80" s="31" t="s">
        <v>39</v>
      </c>
      <c r="D80" s="34">
        <v>61</v>
      </c>
      <c r="E80" s="31" t="s">
        <v>4</v>
      </c>
      <c r="F80" s="32">
        <v>38276</v>
      </c>
      <c r="G80" s="73">
        <v>525</v>
      </c>
      <c r="H80" s="64" t="s">
        <v>38</v>
      </c>
      <c r="I80" s="58">
        <v>13</v>
      </c>
      <c r="J80" s="68" t="s">
        <v>139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s="9" customFormat="1" ht="15.75">
      <c r="A81" s="27" t="s">
        <v>23</v>
      </c>
      <c r="B81" s="19">
        <v>0.06081018518518518</v>
      </c>
      <c r="C81" s="20" t="s">
        <v>39</v>
      </c>
      <c r="D81" s="21">
        <v>61</v>
      </c>
      <c r="E81" s="20" t="s">
        <v>4</v>
      </c>
      <c r="F81" s="22">
        <v>38640</v>
      </c>
      <c r="G81" s="72">
        <v>493</v>
      </c>
      <c r="H81" s="63" t="s">
        <v>38</v>
      </c>
      <c r="I81" s="65">
        <v>9</v>
      </c>
      <c r="J81" s="58" t="s">
        <v>138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1:42" s="8" customFormat="1" ht="15.75">
      <c r="A82" s="27"/>
      <c r="B82" s="19"/>
      <c r="C82" s="20"/>
      <c r="D82" s="21"/>
      <c r="E82" s="20"/>
      <c r="F82" s="22"/>
      <c r="G82" s="72"/>
      <c r="H82" s="63"/>
      <c r="I82" s="65"/>
      <c r="J82" s="58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10" ht="15.75">
      <c r="A83" s="27" t="s">
        <v>30</v>
      </c>
      <c r="B83" s="7">
        <v>0.044375</v>
      </c>
      <c r="C83" s="1" t="s">
        <v>9</v>
      </c>
      <c r="D83" s="6">
        <v>59</v>
      </c>
      <c r="E83" s="1" t="s">
        <v>4</v>
      </c>
      <c r="F83" s="12">
        <v>1993</v>
      </c>
      <c r="G83" s="69">
        <v>72</v>
      </c>
      <c r="H83" s="59" t="s">
        <v>31</v>
      </c>
      <c r="I83" s="52">
        <v>10</v>
      </c>
      <c r="J83" s="52"/>
    </row>
    <row r="84" spans="1:10" ht="15.75">
      <c r="A84" s="27" t="s">
        <v>24</v>
      </c>
      <c r="B84" s="13">
        <v>0.10881944444444445</v>
      </c>
      <c r="C84" s="1" t="s">
        <v>9</v>
      </c>
      <c r="D84" s="6">
        <v>59</v>
      </c>
      <c r="E84" s="8" t="s">
        <v>5</v>
      </c>
      <c r="F84" s="12">
        <v>1998</v>
      </c>
      <c r="G84" s="62">
        <v>157</v>
      </c>
      <c r="H84" s="59" t="s">
        <v>21</v>
      </c>
      <c r="I84" s="52">
        <v>24</v>
      </c>
      <c r="J84" s="52"/>
    </row>
    <row r="85" spans="1:10" ht="15.75">
      <c r="A85" s="27" t="s">
        <v>23</v>
      </c>
      <c r="B85" s="16">
        <v>0.05609953703703704</v>
      </c>
      <c r="C85" s="2" t="s">
        <v>9</v>
      </c>
      <c r="D85" s="4">
        <v>59</v>
      </c>
      <c r="E85" s="2" t="s">
        <v>4</v>
      </c>
      <c r="F85" s="14">
        <v>37912</v>
      </c>
      <c r="G85" s="68">
        <v>318</v>
      </c>
      <c r="H85" s="60" t="s">
        <v>16</v>
      </c>
      <c r="I85" s="49">
        <v>33</v>
      </c>
      <c r="J85" s="49" t="s">
        <v>138</v>
      </c>
    </row>
    <row r="86" spans="1:10" ht="15.75">
      <c r="A86" s="27" t="s">
        <v>23</v>
      </c>
      <c r="B86" s="5">
        <v>0.05579861111111111</v>
      </c>
      <c r="C86" s="2" t="s">
        <v>9</v>
      </c>
      <c r="D86" s="4">
        <v>59</v>
      </c>
      <c r="E86" s="2" t="s">
        <v>4</v>
      </c>
      <c r="F86" s="14">
        <v>38276</v>
      </c>
      <c r="G86" s="71">
        <v>296</v>
      </c>
      <c r="H86" s="60" t="s">
        <v>17</v>
      </c>
      <c r="I86" s="49">
        <v>17</v>
      </c>
      <c r="J86" s="68" t="s">
        <v>139</v>
      </c>
    </row>
    <row r="87" spans="1:10" ht="15.75">
      <c r="A87" s="27" t="s">
        <v>23</v>
      </c>
      <c r="B87" s="7">
        <v>0.055219907407407405</v>
      </c>
      <c r="C87" s="1" t="s">
        <v>9</v>
      </c>
      <c r="D87" s="6">
        <v>59</v>
      </c>
      <c r="E87" s="1" t="s">
        <v>4</v>
      </c>
      <c r="F87" s="15">
        <v>38640</v>
      </c>
      <c r="G87" s="62">
        <v>294</v>
      </c>
      <c r="H87" s="59" t="s">
        <v>17</v>
      </c>
      <c r="I87" s="49">
        <v>25</v>
      </c>
      <c r="J87" s="49" t="s">
        <v>138</v>
      </c>
    </row>
    <row r="88" spans="1:256" s="49" customFormat="1" ht="15.75">
      <c r="A88" s="27" t="s">
        <v>24</v>
      </c>
      <c r="B88" s="36">
        <v>0.11099537037037037</v>
      </c>
      <c r="C88" s="2" t="s">
        <v>9</v>
      </c>
      <c r="D88" s="4">
        <v>59</v>
      </c>
      <c r="E88" t="s">
        <v>4</v>
      </c>
      <c r="F88" s="14">
        <v>39011</v>
      </c>
      <c r="G88" s="68">
        <v>301</v>
      </c>
      <c r="H88" s="60" t="s">
        <v>17</v>
      </c>
      <c r="I88" s="49">
        <v>53</v>
      </c>
      <c r="J88" s="49" t="s">
        <v>138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9" customFormat="1" ht="15.75">
      <c r="A89" s="27" t="s">
        <v>24</v>
      </c>
      <c r="B89" s="36">
        <v>0.11056712962962963</v>
      </c>
      <c r="C89" s="2" t="s">
        <v>9</v>
      </c>
      <c r="D89" s="4">
        <v>59</v>
      </c>
      <c r="E89" t="s">
        <v>4</v>
      </c>
      <c r="F89" s="14">
        <v>39375</v>
      </c>
      <c r="G89" s="68">
        <v>267</v>
      </c>
      <c r="H89" s="60" t="s">
        <v>17</v>
      </c>
      <c r="I89" s="49">
        <v>39</v>
      </c>
      <c r="J89" s="49" t="s">
        <v>138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42" s="8" customFormat="1" ht="13.5" customHeight="1">
      <c r="A90" s="27" t="s">
        <v>24</v>
      </c>
      <c r="B90" s="36">
        <v>0.11695601851851851</v>
      </c>
      <c r="C90" s="2" t="s">
        <v>9</v>
      </c>
      <c r="D90" s="4">
        <v>59</v>
      </c>
      <c r="E90" t="s">
        <v>4</v>
      </c>
      <c r="F90" s="14">
        <v>39739</v>
      </c>
      <c r="G90" s="68">
        <v>310</v>
      </c>
      <c r="H90" s="60" t="s">
        <v>17</v>
      </c>
      <c r="I90" s="49">
        <v>54</v>
      </c>
      <c r="J90" s="49" t="s">
        <v>138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256" s="49" customFormat="1" ht="15.75">
      <c r="A91" s="27" t="s">
        <v>24</v>
      </c>
      <c r="B91" s="36">
        <v>0.11505787037037037</v>
      </c>
      <c r="C91" s="2" t="s">
        <v>9</v>
      </c>
      <c r="D91" s="4">
        <v>59</v>
      </c>
      <c r="E91" t="s">
        <v>4</v>
      </c>
      <c r="F91" s="14">
        <v>40103</v>
      </c>
      <c r="G91" s="68">
        <v>266</v>
      </c>
      <c r="H91" s="60" t="s">
        <v>107</v>
      </c>
      <c r="I91" s="49">
        <v>14</v>
      </c>
      <c r="J91" s="49" t="s">
        <v>138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9" customFormat="1" ht="15.75">
      <c r="A92" s="27" t="s">
        <v>23</v>
      </c>
      <c r="B92" s="36">
        <v>0.05760416666666667</v>
      </c>
      <c r="C92" s="2" t="s">
        <v>9</v>
      </c>
      <c r="D92" s="4">
        <v>59</v>
      </c>
      <c r="E92" t="s">
        <v>4</v>
      </c>
      <c r="F92" s="11">
        <v>40831</v>
      </c>
      <c r="G92" s="68">
        <v>350</v>
      </c>
      <c r="H92" s="60" t="s">
        <v>107</v>
      </c>
      <c r="I92" s="49">
        <v>25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42" s="10" customFormat="1" ht="15.75">
      <c r="A93" s="27" t="s">
        <v>24</v>
      </c>
      <c r="B93" s="36">
        <v>0.12094907407407407</v>
      </c>
      <c r="C93" s="2" t="s">
        <v>9</v>
      </c>
      <c r="D93" s="4">
        <v>59</v>
      </c>
      <c r="E93" t="s">
        <v>4</v>
      </c>
      <c r="F93" s="11">
        <v>41202</v>
      </c>
      <c r="G93" s="68">
        <v>331</v>
      </c>
      <c r="H93" s="60" t="s">
        <v>107</v>
      </c>
      <c r="I93" s="49">
        <v>41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</row>
    <row r="94" spans="1:42" s="10" customFormat="1" ht="15.75">
      <c r="A94" s="27"/>
      <c r="B94" s="19"/>
      <c r="C94" s="20"/>
      <c r="D94" s="21"/>
      <c r="E94" s="20"/>
      <c r="F94" s="22"/>
      <c r="G94" s="70"/>
      <c r="H94" s="63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s="10" customFormat="1" ht="15.75">
      <c r="A95" s="27" t="s">
        <v>23</v>
      </c>
      <c r="B95" s="7">
        <v>0.05288194444444444</v>
      </c>
      <c r="C95" s="1" t="s">
        <v>156</v>
      </c>
      <c r="D95" s="6">
        <v>86</v>
      </c>
      <c r="E95" s="1" t="s">
        <v>4</v>
      </c>
      <c r="F95" s="15">
        <v>40103</v>
      </c>
      <c r="G95" s="69">
        <v>138</v>
      </c>
      <c r="H95" s="59" t="s">
        <v>158</v>
      </c>
      <c r="I95" s="62">
        <v>53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s="10" customFormat="1" ht="15.75">
      <c r="A96" s="27" t="s">
        <v>23</v>
      </c>
      <c r="B96" s="36">
        <v>0.05379629629629629</v>
      </c>
      <c r="C96" s="9" t="s">
        <v>156</v>
      </c>
      <c r="D96" s="4">
        <v>86</v>
      </c>
      <c r="E96" s="9" t="s">
        <v>165</v>
      </c>
      <c r="F96" s="11">
        <v>40467</v>
      </c>
      <c r="G96" s="68">
        <v>151</v>
      </c>
      <c r="H96" s="60" t="s">
        <v>158</v>
      </c>
      <c r="I96" s="49">
        <v>57</v>
      </c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s="10" customFormat="1" ht="15.75">
      <c r="A97" s="27"/>
      <c r="B97" s="36"/>
      <c r="C97" s="9"/>
      <c r="D97" s="4"/>
      <c r="E97" s="9"/>
      <c r="F97" s="11"/>
      <c r="G97" s="68"/>
      <c r="H97" s="60"/>
      <c r="I97" s="49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s="10" customFormat="1" ht="15.75">
      <c r="A98" s="27" t="s">
        <v>22</v>
      </c>
      <c r="B98" s="19">
        <v>0.021574074074074075</v>
      </c>
      <c r="C98" s="20" t="s">
        <v>18</v>
      </c>
      <c r="D98" s="21">
        <v>89</v>
      </c>
      <c r="E98" s="20" t="s">
        <v>1</v>
      </c>
      <c r="F98" s="22">
        <v>37547</v>
      </c>
      <c r="G98" s="70">
        <v>53</v>
      </c>
      <c r="H98" s="63" t="s">
        <v>19</v>
      </c>
      <c r="I98" s="52">
        <v>8</v>
      </c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1:42" s="8" customFormat="1" ht="12.75"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</row>
    <row r="100" spans="1:42" s="9" customFormat="1" ht="15.75">
      <c r="A100" s="27" t="s">
        <v>26</v>
      </c>
      <c r="B100" s="16">
        <v>0.0983101851851852</v>
      </c>
      <c r="C100" s="2" t="s">
        <v>8</v>
      </c>
      <c r="D100" s="4">
        <v>57</v>
      </c>
      <c r="E100" s="2" t="s">
        <v>1</v>
      </c>
      <c r="F100" s="17">
        <v>1989</v>
      </c>
      <c r="G100" s="68">
        <v>492</v>
      </c>
      <c r="H100" s="67" t="s">
        <v>25</v>
      </c>
      <c r="I100" s="49">
        <v>187</v>
      </c>
      <c r="J100" s="52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1:42" s="9" customFormat="1" ht="15.75">
      <c r="A101" s="27" t="s">
        <v>26</v>
      </c>
      <c r="B101" s="13">
        <v>0.09328703703703704</v>
      </c>
      <c r="C101" s="1" t="s">
        <v>8</v>
      </c>
      <c r="D101" s="6">
        <v>57</v>
      </c>
      <c r="E101" s="8" t="s">
        <v>1</v>
      </c>
      <c r="F101" s="12">
        <v>1990</v>
      </c>
      <c r="G101" s="62">
        <v>265</v>
      </c>
      <c r="H101" s="66" t="s">
        <v>27</v>
      </c>
      <c r="I101" s="52">
        <v>51</v>
      </c>
      <c r="J101" s="52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1:10" ht="15.75">
      <c r="A102" s="27" t="s">
        <v>30</v>
      </c>
      <c r="B102" s="7">
        <v>0.052071759259259255</v>
      </c>
      <c r="C102" s="1" t="s">
        <v>8</v>
      </c>
      <c r="D102" s="6">
        <v>57</v>
      </c>
      <c r="E102" s="1" t="s">
        <v>1</v>
      </c>
      <c r="F102" s="12">
        <v>1992</v>
      </c>
      <c r="G102" s="69">
        <v>96</v>
      </c>
      <c r="H102" s="59" t="s">
        <v>21</v>
      </c>
      <c r="I102" s="52">
        <v>5</v>
      </c>
      <c r="J102" s="52"/>
    </row>
    <row r="103" spans="1:10" ht="15.75">
      <c r="A103" s="27" t="s">
        <v>23</v>
      </c>
      <c r="B103" s="5">
        <v>0.058229166666666665</v>
      </c>
      <c r="C103" s="2" t="s">
        <v>8</v>
      </c>
      <c r="D103" s="4">
        <v>57</v>
      </c>
      <c r="E103" s="2" t="s">
        <v>1</v>
      </c>
      <c r="F103" s="14">
        <v>37184</v>
      </c>
      <c r="G103" s="71">
        <v>423</v>
      </c>
      <c r="H103" s="60" t="s">
        <v>16</v>
      </c>
      <c r="I103" s="68">
        <v>53</v>
      </c>
      <c r="J103" s="52"/>
    </row>
    <row r="104" spans="1:42" s="9" customFormat="1" ht="15.75">
      <c r="A104" s="27" t="s">
        <v>23</v>
      </c>
      <c r="B104" s="5">
        <v>0.059722222222222225</v>
      </c>
      <c r="C104" s="2" t="s">
        <v>8</v>
      </c>
      <c r="D104" s="4">
        <v>57</v>
      </c>
      <c r="E104" s="2" t="s">
        <v>1</v>
      </c>
      <c r="F104" s="14">
        <v>37548</v>
      </c>
      <c r="G104" s="71">
        <v>433</v>
      </c>
      <c r="H104" s="60" t="s">
        <v>17</v>
      </c>
      <c r="I104" s="49">
        <v>22</v>
      </c>
      <c r="J104" s="52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s="9" customFormat="1" ht="15.75">
      <c r="A105" s="27" t="s">
        <v>23</v>
      </c>
      <c r="B105" s="5">
        <v>0.06018518518518518</v>
      </c>
      <c r="C105" s="2" t="s">
        <v>8</v>
      </c>
      <c r="D105" s="4">
        <v>57</v>
      </c>
      <c r="E105" s="2" t="s">
        <v>4</v>
      </c>
      <c r="F105" s="14">
        <v>37912</v>
      </c>
      <c r="G105" s="71">
        <v>445</v>
      </c>
      <c r="H105" s="60" t="s">
        <v>17</v>
      </c>
      <c r="I105" s="49">
        <v>29</v>
      </c>
      <c r="J105" s="49" t="s">
        <v>138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256" s="49" customFormat="1" ht="15.75">
      <c r="A106" s="27" t="s">
        <v>23</v>
      </c>
      <c r="B106" s="36">
        <v>0.05873842592592593</v>
      </c>
      <c r="C106" s="2" t="s">
        <v>8</v>
      </c>
      <c r="D106" s="4">
        <v>57</v>
      </c>
      <c r="E106" s="2" t="s">
        <v>47</v>
      </c>
      <c r="F106" s="11">
        <v>38640</v>
      </c>
      <c r="G106" s="68">
        <v>419</v>
      </c>
      <c r="H106" s="60" t="s">
        <v>17</v>
      </c>
      <c r="I106" s="49">
        <v>37</v>
      </c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9" customFormat="1" ht="15.75">
      <c r="A107" s="27" t="s">
        <v>23</v>
      </c>
      <c r="B107" s="5">
        <v>0.05957175925925926</v>
      </c>
      <c r="C107" s="2" t="s">
        <v>8</v>
      </c>
      <c r="D107" s="4">
        <v>57</v>
      </c>
      <c r="E107" s="2" t="s">
        <v>47</v>
      </c>
      <c r="F107" s="14">
        <v>39011</v>
      </c>
      <c r="G107" s="71">
        <v>407</v>
      </c>
      <c r="H107" s="60" t="s">
        <v>17</v>
      </c>
      <c r="I107" s="49">
        <v>33</v>
      </c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9" customFormat="1" ht="15.75">
      <c r="A108" s="27" t="s">
        <v>23</v>
      </c>
      <c r="B108" s="7">
        <v>0.05634259259259259</v>
      </c>
      <c r="C108" s="1" t="s">
        <v>8</v>
      </c>
      <c r="D108" s="6">
        <v>57</v>
      </c>
      <c r="E108" s="1" t="s">
        <v>47</v>
      </c>
      <c r="F108" s="15">
        <v>39375</v>
      </c>
      <c r="G108" s="69">
        <v>268</v>
      </c>
      <c r="H108" s="59" t="s">
        <v>107</v>
      </c>
      <c r="I108" s="62">
        <v>14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0" ht="15.75">
      <c r="A109" s="27" t="s">
        <v>24</v>
      </c>
      <c r="B109" s="16">
        <v>0.11640046296296297</v>
      </c>
      <c r="C109" s="2" t="s">
        <v>8</v>
      </c>
      <c r="D109" s="4">
        <v>57</v>
      </c>
      <c r="E109" s="9" t="s">
        <v>47</v>
      </c>
      <c r="F109" s="14">
        <v>39739</v>
      </c>
      <c r="G109" s="49">
        <v>305</v>
      </c>
      <c r="H109" s="46" t="s">
        <v>107</v>
      </c>
      <c r="I109" s="49">
        <v>26</v>
      </c>
      <c r="J109" s="68"/>
    </row>
    <row r="110" spans="1:42" s="9" customFormat="1" ht="15.75">
      <c r="A110" s="27" t="s">
        <v>24</v>
      </c>
      <c r="B110" s="16">
        <v>0.11616898148148147</v>
      </c>
      <c r="C110" s="2" t="s">
        <v>8</v>
      </c>
      <c r="D110" s="4">
        <v>57</v>
      </c>
      <c r="E110" s="9" t="s">
        <v>47</v>
      </c>
      <c r="F110" s="14">
        <v>40103</v>
      </c>
      <c r="G110" s="49">
        <v>276</v>
      </c>
      <c r="H110" s="46" t="s">
        <v>107</v>
      </c>
      <c r="I110" s="49">
        <v>16</v>
      </c>
      <c r="J110" s="68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1:42" s="9" customFormat="1" ht="15.75">
      <c r="A111" s="27" t="s">
        <v>24</v>
      </c>
      <c r="B111" s="36">
        <v>0.12019675925925927</v>
      </c>
      <c r="C111" s="2" t="s">
        <v>8</v>
      </c>
      <c r="D111" s="4">
        <v>57</v>
      </c>
      <c r="E111" s="9" t="s">
        <v>47</v>
      </c>
      <c r="F111" s="11">
        <v>40467</v>
      </c>
      <c r="G111" s="68">
        <v>251</v>
      </c>
      <c r="H111" s="60" t="s">
        <v>107</v>
      </c>
      <c r="I111" s="49">
        <v>21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1:42" s="10" customFormat="1" ht="15.75">
      <c r="A112" s="27" t="s">
        <v>24</v>
      </c>
      <c r="B112" s="13">
        <v>0.11221064814814814</v>
      </c>
      <c r="C112" s="1" t="s">
        <v>8</v>
      </c>
      <c r="D112" s="6">
        <v>57</v>
      </c>
      <c r="E112" s="8" t="s">
        <v>47</v>
      </c>
      <c r="F112" s="15">
        <v>40831</v>
      </c>
      <c r="G112" s="62">
        <v>305</v>
      </c>
      <c r="H112" s="59" t="s">
        <v>107</v>
      </c>
      <c r="I112" s="62">
        <v>37</v>
      </c>
      <c r="J112" s="49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9" ht="15.75">
      <c r="A113" s="27" t="s">
        <v>24</v>
      </c>
      <c r="B113" s="16">
        <v>0.1330787037037037</v>
      </c>
      <c r="C113" s="2" t="s">
        <v>8</v>
      </c>
      <c r="D113" s="4">
        <v>57</v>
      </c>
      <c r="E113" s="9" t="s">
        <v>47</v>
      </c>
      <c r="F113" s="11">
        <v>41202</v>
      </c>
      <c r="G113" s="49">
        <v>392</v>
      </c>
      <c r="H113" s="46" t="s">
        <v>136</v>
      </c>
      <c r="I113" s="49">
        <v>12</v>
      </c>
    </row>
    <row r="114" spans="11:42" s="9" customFormat="1" ht="12.75"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1:42" s="9" customFormat="1" ht="15.75">
      <c r="A115" s="27" t="s">
        <v>23</v>
      </c>
      <c r="B115" s="19">
        <v>0.06701388888888889</v>
      </c>
      <c r="C115" s="20" t="s">
        <v>45</v>
      </c>
      <c r="D115" s="33">
        <v>61</v>
      </c>
      <c r="E115" s="20" t="s">
        <v>4</v>
      </c>
      <c r="F115" s="22">
        <v>38640</v>
      </c>
      <c r="G115" s="72">
        <v>642</v>
      </c>
      <c r="H115" s="63" t="s">
        <v>38</v>
      </c>
      <c r="I115" s="65">
        <v>14</v>
      </c>
      <c r="J115" s="58" t="s">
        <v>138</v>
      </c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1:9" ht="15.75">
      <c r="A116" s="27" t="s">
        <v>23</v>
      </c>
      <c r="B116" s="35">
        <v>0.08017361111111111</v>
      </c>
      <c r="C116" s="31" t="s">
        <v>45</v>
      </c>
      <c r="D116" s="34">
        <v>61</v>
      </c>
      <c r="E116" s="31" t="s">
        <v>4</v>
      </c>
      <c r="F116" s="32">
        <v>39375</v>
      </c>
      <c r="G116" s="73">
        <v>738</v>
      </c>
      <c r="H116" s="64" t="s">
        <v>105</v>
      </c>
      <c r="I116" s="74">
        <v>18</v>
      </c>
    </row>
    <row r="117" spans="1:9" ht="15.75">
      <c r="A117" s="27"/>
      <c r="B117" s="35"/>
      <c r="C117" s="31"/>
      <c r="D117" s="34"/>
      <c r="E117" s="31"/>
      <c r="F117" s="32"/>
      <c r="G117" s="73"/>
      <c r="H117" s="64"/>
      <c r="I117" s="74"/>
    </row>
    <row r="118" spans="1:10" ht="15.75">
      <c r="A118" s="27" t="s">
        <v>23</v>
      </c>
      <c r="B118" s="13">
        <v>0.051284722222222225</v>
      </c>
      <c r="C118" s="1" t="s">
        <v>20</v>
      </c>
      <c r="D118" s="6">
        <v>62</v>
      </c>
      <c r="E118" s="1" t="s">
        <v>2</v>
      </c>
      <c r="F118" s="12">
        <v>1999</v>
      </c>
      <c r="G118" s="62">
        <v>179</v>
      </c>
      <c r="H118" s="48" t="s">
        <v>21</v>
      </c>
      <c r="I118" s="52">
        <v>25</v>
      </c>
      <c r="J118" s="52"/>
    </row>
    <row r="119" spans="1:9" ht="15.75">
      <c r="A119" s="27" t="s">
        <v>23</v>
      </c>
      <c r="B119" s="5">
        <v>0.052002314814814814</v>
      </c>
      <c r="C119" s="2" t="s">
        <v>20</v>
      </c>
      <c r="D119" s="4">
        <v>62</v>
      </c>
      <c r="E119" s="2" t="s">
        <v>2</v>
      </c>
      <c r="F119" s="14">
        <v>36820</v>
      </c>
      <c r="G119" s="71">
        <v>179</v>
      </c>
      <c r="H119" s="60" t="s">
        <v>21</v>
      </c>
      <c r="I119" s="49">
        <v>22</v>
      </c>
    </row>
    <row r="120" spans="1:42" s="10" customFormat="1" ht="15.75">
      <c r="A120" s="27" t="s">
        <v>23</v>
      </c>
      <c r="B120" s="5">
        <v>0.0527199074074074</v>
      </c>
      <c r="C120" s="2" t="s">
        <v>20</v>
      </c>
      <c r="D120" s="4">
        <v>62</v>
      </c>
      <c r="E120" s="2" t="s">
        <v>4</v>
      </c>
      <c r="F120" s="11">
        <v>38640</v>
      </c>
      <c r="G120" s="68">
        <v>217</v>
      </c>
      <c r="H120" s="60" t="s">
        <v>16</v>
      </c>
      <c r="I120" s="49">
        <v>31</v>
      </c>
      <c r="J120" s="49" t="s">
        <v>138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</row>
    <row r="121" spans="1:42" s="12" customFormat="1" ht="15.75">
      <c r="A121" s="27"/>
      <c r="B121" s="5"/>
      <c r="C121" s="2"/>
      <c r="D121" s="4"/>
      <c r="E121" s="2"/>
      <c r="F121" s="11"/>
      <c r="G121" s="68"/>
      <c r="H121" s="60"/>
      <c r="I121" s="49"/>
      <c r="J121" s="49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</row>
    <row r="122" spans="1:42" s="9" customFormat="1" ht="15.75">
      <c r="A122" s="27" t="s">
        <v>23</v>
      </c>
      <c r="B122" s="7">
        <v>0.059375</v>
      </c>
      <c r="C122" s="1" t="s">
        <v>103</v>
      </c>
      <c r="D122" s="6">
        <v>90</v>
      </c>
      <c r="E122" s="1" t="s">
        <v>4</v>
      </c>
      <c r="F122" s="15">
        <v>39375</v>
      </c>
      <c r="G122" s="69">
        <v>369</v>
      </c>
      <c r="H122" s="59" t="s">
        <v>106</v>
      </c>
      <c r="I122" s="62">
        <v>16</v>
      </c>
      <c r="J122" s="49" t="s">
        <v>138</v>
      </c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</row>
    <row r="123" spans="1:42" s="8" customFormat="1" ht="15.75">
      <c r="A123" s="27" t="s">
        <v>24</v>
      </c>
      <c r="B123" s="13">
        <v>0.10091435185185187</v>
      </c>
      <c r="C123" s="8" t="s">
        <v>103</v>
      </c>
      <c r="D123" s="12">
        <v>90</v>
      </c>
      <c r="E123" s="8" t="s">
        <v>4</v>
      </c>
      <c r="F123" s="15">
        <v>39739</v>
      </c>
      <c r="G123" s="62">
        <v>145</v>
      </c>
      <c r="H123" s="59" t="s">
        <v>124</v>
      </c>
      <c r="I123" s="62">
        <v>4</v>
      </c>
      <c r="J123" s="49" t="s">
        <v>138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</row>
    <row r="124" spans="11:42" s="9" customFormat="1" ht="12.75"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</row>
    <row r="125" spans="1:9" ht="15.75">
      <c r="A125" s="27" t="s">
        <v>30</v>
      </c>
      <c r="B125" s="7">
        <v>0.04200231481481481</v>
      </c>
      <c r="C125" s="1" t="s">
        <v>3</v>
      </c>
      <c r="D125" s="6">
        <v>59</v>
      </c>
      <c r="E125" s="1" t="s">
        <v>4</v>
      </c>
      <c r="F125" s="12">
        <v>1993</v>
      </c>
      <c r="G125" s="69">
        <v>52</v>
      </c>
      <c r="H125" s="59" t="s">
        <v>31</v>
      </c>
      <c r="I125" s="52">
        <v>8</v>
      </c>
    </row>
    <row r="126" spans="1:42" s="8" customFormat="1" ht="13.5" customHeight="1">
      <c r="A126" s="27" t="s">
        <v>24</v>
      </c>
      <c r="B126" s="13">
        <v>0.10012731481481481</v>
      </c>
      <c r="C126" s="1" t="s">
        <v>3</v>
      </c>
      <c r="D126" s="6">
        <v>59</v>
      </c>
      <c r="E126" s="8" t="s">
        <v>5</v>
      </c>
      <c r="F126" s="12">
        <v>1998</v>
      </c>
      <c r="G126" s="62">
        <v>99</v>
      </c>
      <c r="H126" s="59" t="s">
        <v>21</v>
      </c>
      <c r="I126" s="52">
        <v>17</v>
      </c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</row>
    <row r="127" spans="1:10" ht="15.75">
      <c r="A127" s="27" t="s">
        <v>23</v>
      </c>
      <c r="B127" s="16">
        <v>0.05137731481481481</v>
      </c>
      <c r="C127" s="2" t="s">
        <v>3</v>
      </c>
      <c r="D127" s="4">
        <v>59</v>
      </c>
      <c r="E127" s="2" t="s">
        <v>4</v>
      </c>
      <c r="F127" s="14">
        <v>37548</v>
      </c>
      <c r="G127" s="68">
        <v>182</v>
      </c>
      <c r="H127" s="60" t="s">
        <v>16</v>
      </c>
      <c r="I127" s="49">
        <v>21</v>
      </c>
      <c r="J127" s="52"/>
    </row>
    <row r="128" spans="1:256" s="49" customFormat="1" ht="15.75">
      <c r="A128" s="27" t="s">
        <v>23</v>
      </c>
      <c r="B128" s="5">
        <v>0.05282407407407408</v>
      </c>
      <c r="C128" s="2" t="s">
        <v>3</v>
      </c>
      <c r="D128" s="4">
        <v>59</v>
      </c>
      <c r="E128" s="2" t="s">
        <v>4</v>
      </c>
      <c r="F128" s="14">
        <v>37912</v>
      </c>
      <c r="G128" s="71">
        <v>212</v>
      </c>
      <c r="H128" s="60" t="s">
        <v>16</v>
      </c>
      <c r="I128" s="49">
        <v>17</v>
      </c>
      <c r="J128" s="49" t="s">
        <v>138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9" customFormat="1" ht="15.75">
      <c r="A129" s="27" t="s">
        <v>23</v>
      </c>
      <c r="B129" s="5">
        <v>0.05452546296296296</v>
      </c>
      <c r="C129" s="2" t="s">
        <v>3</v>
      </c>
      <c r="D129" s="4">
        <v>59</v>
      </c>
      <c r="E129" s="2" t="s">
        <v>4</v>
      </c>
      <c r="F129" s="14">
        <v>38276</v>
      </c>
      <c r="G129" s="71">
        <v>260</v>
      </c>
      <c r="H129" s="60" t="s">
        <v>17</v>
      </c>
      <c r="I129" s="49">
        <v>14</v>
      </c>
      <c r="J129" s="68" t="s">
        <v>140</v>
      </c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42" s="8" customFormat="1" ht="15.75">
      <c r="A130" s="27" t="s">
        <v>23</v>
      </c>
      <c r="B130" s="13">
        <v>0.04953703703703704</v>
      </c>
      <c r="C130" s="1" t="s">
        <v>3</v>
      </c>
      <c r="D130" s="6">
        <v>59</v>
      </c>
      <c r="E130" s="1" t="s">
        <v>4</v>
      </c>
      <c r="F130" s="15">
        <v>38640</v>
      </c>
      <c r="G130" s="62">
        <v>139</v>
      </c>
      <c r="H130" s="59" t="s">
        <v>17</v>
      </c>
      <c r="I130" s="52">
        <v>9</v>
      </c>
      <c r="J130" s="49" t="s">
        <v>138</v>
      </c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</row>
    <row r="131" spans="1:10" ht="15.75">
      <c r="A131" s="27" t="s">
        <v>24</v>
      </c>
      <c r="B131" s="16">
        <v>0.10421296296296297</v>
      </c>
      <c r="C131" s="2" t="s">
        <v>3</v>
      </c>
      <c r="D131" s="4">
        <v>59</v>
      </c>
      <c r="E131" s="2" t="s">
        <v>4</v>
      </c>
      <c r="F131" s="14">
        <v>39375</v>
      </c>
      <c r="G131" s="68">
        <v>196</v>
      </c>
      <c r="H131" s="60" t="s">
        <v>17</v>
      </c>
      <c r="I131" s="68">
        <v>32</v>
      </c>
      <c r="J131" s="49" t="s">
        <v>138</v>
      </c>
    </row>
    <row r="132" spans="1:10" ht="15.75">
      <c r="A132" s="27" t="s">
        <v>23</v>
      </c>
      <c r="B132" s="5">
        <v>0.053217592592592594</v>
      </c>
      <c r="C132" s="2" t="s">
        <v>3</v>
      </c>
      <c r="D132" s="4">
        <v>59</v>
      </c>
      <c r="E132" s="2" t="s">
        <v>4</v>
      </c>
      <c r="F132" s="14">
        <v>39739</v>
      </c>
      <c r="G132" s="71">
        <v>145</v>
      </c>
      <c r="H132" s="60" t="s">
        <v>17</v>
      </c>
      <c r="I132" s="49">
        <v>15</v>
      </c>
      <c r="J132" s="68" t="s">
        <v>138</v>
      </c>
    </row>
    <row r="133" spans="1:42" s="8" customFormat="1" ht="15.75">
      <c r="A133" s="27" t="s">
        <v>24</v>
      </c>
      <c r="B133" s="36">
        <v>0.10796296296296297</v>
      </c>
      <c r="C133" s="9" t="s">
        <v>164</v>
      </c>
      <c r="D133" s="4">
        <v>59</v>
      </c>
      <c r="E133" s="9" t="s">
        <v>4</v>
      </c>
      <c r="F133" s="11">
        <v>40467</v>
      </c>
      <c r="G133" s="68">
        <v>141</v>
      </c>
      <c r="H133" s="60" t="s">
        <v>107</v>
      </c>
      <c r="I133" s="49">
        <v>9</v>
      </c>
      <c r="J133" s="49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</row>
    <row r="134" spans="1:42" s="8" customFormat="1" ht="15.75">
      <c r="A134" s="27" t="s">
        <v>23</v>
      </c>
      <c r="B134" s="36">
        <v>0.053298611111111116</v>
      </c>
      <c r="C134" s="9" t="s">
        <v>164</v>
      </c>
      <c r="D134" s="4">
        <v>59</v>
      </c>
      <c r="E134" s="9" t="s">
        <v>4</v>
      </c>
      <c r="F134" s="11">
        <v>40831</v>
      </c>
      <c r="G134" s="68">
        <v>202</v>
      </c>
      <c r="H134" s="60" t="s">
        <v>107</v>
      </c>
      <c r="I134" s="49">
        <v>16</v>
      </c>
      <c r="J134" s="49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</row>
    <row r="135" spans="1:42" s="8" customFormat="1" ht="15.75">
      <c r="A135" s="27" t="s">
        <v>24</v>
      </c>
      <c r="B135" s="36">
        <v>0.1084837962962963</v>
      </c>
      <c r="C135" s="9" t="s">
        <v>164</v>
      </c>
      <c r="D135" s="4">
        <v>59</v>
      </c>
      <c r="E135" s="9" t="s">
        <v>4</v>
      </c>
      <c r="F135" s="11">
        <v>41202</v>
      </c>
      <c r="G135" s="68">
        <v>215</v>
      </c>
      <c r="H135" s="60" t="s">
        <v>107</v>
      </c>
      <c r="I135" s="49">
        <v>24</v>
      </c>
      <c r="J135" s="49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</row>
    <row r="136" spans="43:256" s="49" customFormat="1" ht="12.75"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9" customFormat="1" ht="15.75">
      <c r="A137" s="27" t="s">
        <v>23</v>
      </c>
      <c r="B137" s="13">
        <v>0.05717592592592593</v>
      </c>
      <c r="C137" s="1" t="s">
        <v>35</v>
      </c>
      <c r="D137" s="6">
        <v>62</v>
      </c>
      <c r="E137" s="1" t="s">
        <v>4</v>
      </c>
      <c r="F137" s="15">
        <v>38276</v>
      </c>
      <c r="G137" s="62">
        <v>346</v>
      </c>
      <c r="H137" s="59" t="s">
        <v>16</v>
      </c>
      <c r="I137" s="52">
        <v>51</v>
      </c>
      <c r="J137" s="68" t="s">
        <v>140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42" s="9" customFormat="1" ht="15.75">
      <c r="A138" s="27" t="s">
        <v>23</v>
      </c>
      <c r="B138" s="5">
        <v>0.06489583333333333</v>
      </c>
      <c r="C138" s="2" t="s">
        <v>35</v>
      </c>
      <c r="D138" s="4">
        <v>62</v>
      </c>
      <c r="E138" s="2" t="s">
        <v>4</v>
      </c>
      <c r="F138" s="14">
        <v>39375</v>
      </c>
      <c r="G138" s="71">
        <v>565</v>
      </c>
      <c r="H138" s="60" t="s">
        <v>17</v>
      </c>
      <c r="I138" s="49">
        <v>74</v>
      </c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</row>
    <row r="139" spans="1:42" s="9" customFormat="1" ht="15.75">
      <c r="A139" s="27"/>
      <c r="B139" s="5"/>
      <c r="C139" s="2"/>
      <c r="D139" s="4"/>
      <c r="E139" s="2"/>
      <c r="F139" s="14"/>
      <c r="G139" s="71"/>
      <c r="H139" s="6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</row>
    <row r="140" spans="1:10" ht="15.75">
      <c r="A140" s="27" t="s">
        <v>22</v>
      </c>
      <c r="B140" s="7">
        <v>0.0246875</v>
      </c>
      <c r="C140" s="1" t="s">
        <v>44</v>
      </c>
      <c r="D140" s="6">
        <v>92</v>
      </c>
      <c r="E140" s="1" t="s">
        <v>4</v>
      </c>
      <c r="F140" s="15">
        <v>38276</v>
      </c>
      <c r="G140" s="69">
        <v>34</v>
      </c>
      <c r="H140" s="59" t="s">
        <v>41</v>
      </c>
      <c r="I140" s="52">
        <v>10</v>
      </c>
      <c r="J140" s="68" t="s">
        <v>139</v>
      </c>
    </row>
    <row r="141" spans="1:10" ht="15.75">
      <c r="A141" s="27"/>
      <c r="B141" s="7"/>
      <c r="C141" s="1"/>
      <c r="D141" s="6"/>
      <c r="E141" s="1"/>
      <c r="F141" s="15"/>
      <c r="G141" s="69"/>
      <c r="H141" s="59"/>
      <c r="I141" s="52"/>
      <c r="J141" s="68"/>
    </row>
    <row r="142" spans="1:42" s="8" customFormat="1" ht="15.75">
      <c r="A142" s="27" t="s">
        <v>23</v>
      </c>
      <c r="B142" s="7">
        <v>0.0587037037037037</v>
      </c>
      <c r="C142" s="1" t="s">
        <v>33</v>
      </c>
      <c r="D142" s="6">
        <v>63</v>
      </c>
      <c r="E142" s="1" t="s">
        <v>4</v>
      </c>
      <c r="F142" s="15">
        <v>38276</v>
      </c>
      <c r="G142" s="69">
        <v>404</v>
      </c>
      <c r="H142" s="59" t="s">
        <v>16</v>
      </c>
      <c r="I142" s="52">
        <v>62</v>
      </c>
      <c r="J142" s="68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</row>
    <row r="143" spans="1:42" s="10" customFormat="1" ht="15.75">
      <c r="A143" s="27" t="s">
        <v>163</v>
      </c>
      <c r="B143" s="13">
        <v>0.02054398148148148</v>
      </c>
      <c r="C143" s="8" t="s">
        <v>33</v>
      </c>
      <c r="D143" s="12">
        <v>63</v>
      </c>
      <c r="E143" s="8" t="s">
        <v>4</v>
      </c>
      <c r="F143" s="15">
        <v>40467</v>
      </c>
      <c r="G143" s="62">
        <v>28</v>
      </c>
      <c r="H143" s="59" t="s">
        <v>167</v>
      </c>
      <c r="I143" s="62">
        <v>28</v>
      </c>
      <c r="J143" s="49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</row>
    <row r="144" spans="1:9" ht="15.75">
      <c r="A144" s="27"/>
      <c r="B144" s="13"/>
      <c r="C144" s="8"/>
      <c r="D144" s="12"/>
      <c r="E144" s="8"/>
      <c r="F144" s="15"/>
      <c r="G144" s="62"/>
      <c r="H144" s="59"/>
      <c r="I144" s="62"/>
    </row>
    <row r="145" spans="1:10" ht="15.75">
      <c r="A145" s="27" t="s">
        <v>23</v>
      </c>
      <c r="B145" s="19">
        <v>0.0594212962962963</v>
      </c>
      <c r="C145" s="20" t="s">
        <v>97</v>
      </c>
      <c r="D145" s="21">
        <v>62</v>
      </c>
      <c r="E145" s="20" t="s">
        <v>4</v>
      </c>
      <c r="F145" s="22">
        <v>38276</v>
      </c>
      <c r="G145" s="70">
        <v>431</v>
      </c>
      <c r="H145" s="63" t="s">
        <v>38</v>
      </c>
      <c r="I145" s="49">
        <v>9</v>
      </c>
      <c r="J145" s="68" t="s">
        <v>139</v>
      </c>
    </row>
    <row r="146" spans="1:10" ht="15.75">
      <c r="A146" s="27" t="s">
        <v>24</v>
      </c>
      <c r="B146" s="37">
        <v>0.10908564814814814</v>
      </c>
      <c r="C146" s="23" t="s">
        <v>97</v>
      </c>
      <c r="D146" s="33">
        <v>62</v>
      </c>
      <c r="E146" s="20" t="s">
        <v>4</v>
      </c>
      <c r="F146" s="22">
        <v>38640</v>
      </c>
      <c r="G146" s="72">
        <v>319</v>
      </c>
      <c r="H146" s="63" t="s">
        <v>38</v>
      </c>
      <c r="I146" s="65">
        <v>8</v>
      </c>
      <c r="J146" s="58" t="s">
        <v>138</v>
      </c>
    </row>
    <row r="147" spans="1:10" ht="15.75">
      <c r="A147" s="27" t="s">
        <v>23</v>
      </c>
      <c r="B147" s="35">
        <v>0.06108796296296296</v>
      </c>
      <c r="C147" s="31" t="s">
        <v>97</v>
      </c>
      <c r="D147" s="34">
        <v>62</v>
      </c>
      <c r="E147" s="31" t="s">
        <v>4</v>
      </c>
      <c r="F147" s="32">
        <v>39011</v>
      </c>
      <c r="G147" s="73">
        <v>464</v>
      </c>
      <c r="H147" s="64" t="s">
        <v>38</v>
      </c>
      <c r="I147" s="58">
        <v>9</v>
      </c>
      <c r="J147" s="58" t="s">
        <v>138</v>
      </c>
    </row>
    <row r="148" spans="1:10" ht="15.75">
      <c r="A148" s="27" t="s">
        <v>24</v>
      </c>
      <c r="B148" s="47">
        <v>0.11409722222222222</v>
      </c>
      <c r="C148" s="30" t="s">
        <v>97</v>
      </c>
      <c r="D148" s="45">
        <v>62</v>
      </c>
      <c r="E148" s="31" t="s">
        <v>4</v>
      </c>
      <c r="F148" s="32">
        <v>39375</v>
      </c>
      <c r="G148" s="74">
        <v>299</v>
      </c>
      <c r="H148" s="64" t="s">
        <v>105</v>
      </c>
      <c r="I148" s="74">
        <v>6</v>
      </c>
      <c r="J148" s="58" t="s">
        <v>138</v>
      </c>
    </row>
    <row r="149" spans="1:10" ht="15.75">
      <c r="A149" s="27" t="s">
        <v>23</v>
      </c>
      <c r="B149" s="35">
        <v>0.059456018518518526</v>
      </c>
      <c r="C149" s="31" t="s">
        <v>97</v>
      </c>
      <c r="D149" s="34">
        <v>62</v>
      </c>
      <c r="E149" s="31" t="s">
        <v>4</v>
      </c>
      <c r="F149" s="32">
        <v>39739</v>
      </c>
      <c r="G149" s="73">
        <v>350</v>
      </c>
      <c r="H149" s="64" t="s">
        <v>105</v>
      </c>
      <c r="I149" s="74">
        <v>3</v>
      </c>
      <c r="J149" s="74" t="s">
        <v>138</v>
      </c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O153"/>
  <sheetViews>
    <sheetView zoomScalePageLayoutView="0" workbookViewId="0" topLeftCell="A114">
      <selection activeCell="A119" sqref="A119"/>
    </sheetView>
  </sheetViews>
  <sheetFormatPr defaultColWidth="11.421875" defaultRowHeight="12.75"/>
  <cols>
    <col min="1" max="1" width="11.421875" style="3" customWidth="1"/>
    <col min="2" max="2" width="20.8515625" style="0" bestFit="1" customWidth="1"/>
    <col min="3" max="3" width="8.57421875" style="0" customWidth="1"/>
    <col min="4" max="4" width="15.8515625" style="0" customWidth="1"/>
    <col min="5" max="5" width="11.421875" style="3" customWidth="1"/>
    <col min="6" max="6" width="8.28125" style="84" customWidth="1"/>
    <col min="7" max="7" width="6.421875" style="79" customWidth="1"/>
    <col min="8" max="8" width="6.421875" style="18" customWidth="1"/>
    <col min="9" max="37" width="2.7109375" style="3" customWidth="1"/>
  </cols>
  <sheetData>
    <row r="2" spans="1:7" s="10" customFormat="1" ht="15.75">
      <c r="A2" s="27" t="s">
        <v>23</v>
      </c>
      <c r="F2" s="76"/>
      <c r="G2" s="76"/>
    </row>
    <row r="3" spans="1:7" s="10" customFormat="1" ht="15.75">
      <c r="A3" s="27"/>
      <c r="B3" s="10" t="s">
        <v>106</v>
      </c>
      <c r="F3" s="76"/>
      <c r="G3" s="76"/>
    </row>
    <row r="4" spans="1:41" ht="12.75">
      <c r="A4" s="7">
        <v>0.059375</v>
      </c>
      <c r="B4" s="1" t="s">
        <v>103</v>
      </c>
      <c r="C4" s="6">
        <v>90</v>
      </c>
      <c r="D4" s="1" t="s">
        <v>4</v>
      </c>
      <c r="E4" s="15">
        <v>39375</v>
      </c>
      <c r="F4" s="81">
        <v>369</v>
      </c>
      <c r="G4" s="80" t="s">
        <v>106</v>
      </c>
      <c r="H4" s="62">
        <v>16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7" s="10" customFormat="1" ht="15.75">
      <c r="A5" s="27"/>
      <c r="F5" s="76"/>
      <c r="G5" s="76"/>
    </row>
    <row r="6" spans="1:7" s="10" customFormat="1" ht="15.75">
      <c r="A6" s="27"/>
      <c r="B6" s="10" t="s">
        <v>159</v>
      </c>
      <c r="F6" s="76"/>
      <c r="G6" s="76"/>
    </row>
    <row r="7" spans="1:8" s="10" customFormat="1" ht="15.75">
      <c r="A7" s="7">
        <v>0.05288194444444444</v>
      </c>
      <c r="B7" s="1" t="s">
        <v>156</v>
      </c>
      <c r="C7" s="6">
        <v>86</v>
      </c>
      <c r="D7" s="1" t="s">
        <v>4</v>
      </c>
      <c r="E7" s="15">
        <v>40103</v>
      </c>
      <c r="F7" s="69">
        <v>138</v>
      </c>
      <c r="G7" s="59" t="s">
        <v>158</v>
      </c>
      <c r="H7" s="62">
        <v>53</v>
      </c>
    </row>
    <row r="8" spans="1:8" s="10" customFormat="1" ht="15.75">
      <c r="A8" s="36">
        <v>0.05379629629629629</v>
      </c>
      <c r="B8" s="9" t="s">
        <v>156</v>
      </c>
      <c r="C8" s="4">
        <v>86</v>
      </c>
      <c r="D8" s="9" t="s">
        <v>165</v>
      </c>
      <c r="E8" s="11">
        <v>40467</v>
      </c>
      <c r="F8" s="68">
        <v>151</v>
      </c>
      <c r="G8" s="60" t="s">
        <v>158</v>
      </c>
      <c r="H8" s="49">
        <v>57</v>
      </c>
    </row>
    <row r="9" spans="1:8" ht="12.75">
      <c r="A9" s="13">
        <v>0.06445601851851852</v>
      </c>
      <c r="B9" s="8" t="s">
        <v>169</v>
      </c>
      <c r="C9" s="6">
        <v>87</v>
      </c>
      <c r="D9" s="8" t="s">
        <v>1</v>
      </c>
      <c r="E9" s="15">
        <v>40831</v>
      </c>
      <c r="F9" s="62">
        <v>532</v>
      </c>
      <c r="G9" s="59" t="s">
        <v>158</v>
      </c>
      <c r="H9" s="62">
        <v>114</v>
      </c>
    </row>
    <row r="10" spans="1:8" ht="12.75">
      <c r="A10" s="16">
        <v>0.07229166666666666</v>
      </c>
      <c r="B10" s="9" t="s">
        <v>169</v>
      </c>
      <c r="C10" s="4">
        <v>87</v>
      </c>
      <c r="D10" s="9" t="s">
        <v>4</v>
      </c>
      <c r="E10" s="11">
        <v>41202</v>
      </c>
      <c r="F10" s="49">
        <v>614</v>
      </c>
      <c r="G10" s="46" t="s">
        <v>158</v>
      </c>
      <c r="H10" s="49">
        <v>105</v>
      </c>
    </row>
    <row r="11" s="10" customFormat="1" ht="15.75"/>
    <row r="12" s="10" customFormat="1" ht="15.75"/>
    <row r="14" spans="1:7" s="10" customFormat="1" ht="15.75">
      <c r="A14" s="27"/>
      <c r="B14" s="10" t="s">
        <v>102</v>
      </c>
      <c r="F14" s="76"/>
      <c r="G14" s="76"/>
    </row>
    <row r="15" spans="1:8" ht="12.75">
      <c r="A15" s="37">
        <v>0.058090277777777775</v>
      </c>
      <c r="B15" s="20" t="s">
        <v>93</v>
      </c>
      <c r="C15" s="21">
        <v>70</v>
      </c>
      <c r="D15" s="20" t="s">
        <v>99</v>
      </c>
      <c r="E15" s="22">
        <v>38276</v>
      </c>
      <c r="F15" s="82">
        <v>380</v>
      </c>
      <c r="G15" s="77" t="s">
        <v>100</v>
      </c>
      <c r="H15" s="33">
        <v>2</v>
      </c>
    </row>
    <row r="16" spans="1:8" s="12" customFormat="1" ht="12.75">
      <c r="A16" s="3"/>
      <c r="B16"/>
      <c r="C16"/>
      <c r="D16"/>
      <c r="E16" s="3"/>
      <c r="F16" s="84"/>
      <c r="G16" s="79"/>
      <c r="H16" s="18"/>
    </row>
    <row r="17" spans="1:8" s="18" customFormat="1" ht="15.75">
      <c r="A17" s="27"/>
      <c r="B17" s="10" t="s">
        <v>84</v>
      </c>
      <c r="C17" s="10"/>
      <c r="D17" s="10"/>
      <c r="E17" s="10"/>
      <c r="F17" s="76"/>
      <c r="G17" s="76"/>
      <c r="H17" s="10"/>
    </row>
    <row r="18" spans="1:8" ht="12.75">
      <c r="A18" s="13">
        <v>0.051284722222222225</v>
      </c>
      <c r="B18" s="1" t="s">
        <v>20</v>
      </c>
      <c r="C18" s="6">
        <v>62</v>
      </c>
      <c r="D18" s="1" t="s">
        <v>2</v>
      </c>
      <c r="E18" s="12">
        <v>1999</v>
      </c>
      <c r="F18" s="76">
        <v>179</v>
      </c>
      <c r="G18" s="78" t="s">
        <v>21</v>
      </c>
      <c r="H18" s="12">
        <v>25</v>
      </c>
    </row>
    <row r="19" spans="1:8" ht="12.75">
      <c r="A19" s="5">
        <v>0.052002314814814814</v>
      </c>
      <c r="B19" s="2" t="s">
        <v>20</v>
      </c>
      <c r="C19" s="4">
        <v>62</v>
      </c>
      <c r="D19" s="2" t="s">
        <v>2</v>
      </c>
      <c r="E19" s="14">
        <v>36820</v>
      </c>
      <c r="F19" s="83">
        <v>179</v>
      </c>
      <c r="G19" s="79" t="s">
        <v>21</v>
      </c>
      <c r="H19" s="18">
        <v>22</v>
      </c>
    </row>
    <row r="20" spans="1:8" ht="12.75">
      <c r="A20" s="5">
        <v>0.06028935185185185</v>
      </c>
      <c r="B20" s="9" t="s">
        <v>10</v>
      </c>
      <c r="C20" s="18">
        <v>61</v>
      </c>
      <c r="D20" s="9" t="s">
        <v>4</v>
      </c>
      <c r="E20" s="18">
        <v>1998</v>
      </c>
      <c r="F20" s="84">
        <v>306</v>
      </c>
      <c r="G20" s="9" t="s">
        <v>21</v>
      </c>
      <c r="H20" s="18">
        <v>34</v>
      </c>
    </row>
    <row r="21" spans="1:8" ht="12.75">
      <c r="A21" s="19">
        <v>0.07344907407407407</v>
      </c>
      <c r="B21" s="20" t="s">
        <v>36</v>
      </c>
      <c r="C21" s="21">
        <v>65</v>
      </c>
      <c r="D21" s="20" t="s">
        <v>4</v>
      </c>
      <c r="E21" s="22">
        <v>38276</v>
      </c>
      <c r="F21" s="85">
        <v>693</v>
      </c>
      <c r="G21" s="77" t="s">
        <v>37</v>
      </c>
      <c r="H21" s="33">
        <v>26</v>
      </c>
    </row>
    <row r="24" spans="1:8" ht="15.75">
      <c r="A24" s="13"/>
      <c r="B24" s="10" t="s">
        <v>85</v>
      </c>
      <c r="C24" s="6"/>
      <c r="D24" s="1"/>
      <c r="E24" s="12"/>
      <c r="F24" s="76"/>
      <c r="G24" s="78"/>
      <c r="H24" s="12"/>
    </row>
    <row r="25" spans="1:8" ht="12.75">
      <c r="A25" s="16">
        <v>0.05137731481481481</v>
      </c>
      <c r="B25" s="2" t="s">
        <v>3</v>
      </c>
      <c r="C25" s="4">
        <v>59</v>
      </c>
      <c r="D25" s="2" t="s">
        <v>4</v>
      </c>
      <c r="E25" s="14">
        <v>37548</v>
      </c>
      <c r="F25" s="84">
        <v>182</v>
      </c>
      <c r="G25" s="79" t="s">
        <v>16</v>
      </c>
      <c r="H25" s="18">
        <v>21</v>
      </c>
    </row>
    <row r="26" spans="1:8" ht="12.75">
      <c r="A26" s="5">
        <v>0.0527199074074074</v>
      </c>
      <c r="B26" s="2" t="s">
        <v>20</v>
      </c>
      <c r="C26" s="4">
        <v>62</v>
      </c>
      <c r="D26" s="2" t="s">
        <v>4</v>
      </c>
      <c r="E26" s="11">
        <v>38640</v>
      </c>
      <c r="F26" s="84">
        <v>217</v>
      </c>
      <c r="G26" s="79" t="s">
        <v>16</v>
      </c>
      <c r="H26" s="18">
        <v>31</v>
      </c>
    </row>
    <row r="27" spans="1:8" ht="12.75">
      <c r="A27" s="5">
        <v>0.05282407407407408</v>
      </c>
      <c r="B27" s="2" t="s">
        <v>3</v>
      </c>
      <c r="C27" s="4">
        <v>59</v>
      </c>
      <c r="D27" s="2" t="s">
        <v>4</v>
      </c>
      <c r="E27" s="14">
        <v>37912</v>
      </c>
      <c r="F27" s="83">
        <v>212</v>
      </c>
      <c r="G27" s="79" t="s">
        <v>16</v>
      </c>
      <c r="H27" s="18">
        <v>17</v>
      </c>
    </row>
    <row r="28" spans="1:8" ht="12.75">
      <c r="A28" s="16">
        <v>0.05609953703703704</v>
      </c>
      <c r="B28" s="2" t="s">
        <v>9</v>
      </c>
      <c r="C28" s="4">
        <v>59</v>
      </c>
      <c r="D28" s="2" t="s">
        <v>4</v>
      </c>
      <c r="E28" s="14">
        <v>37912</v>
      </c>
      <c r="F28" s="84">
        <v>318</v>
      </c>
      <c r="G28" s="79" t="s">
        <v>16</v>
      </c>
      <c r="H28" s="18">
        <v>33</v>
      </c>
    </row>
    <row r="29" spans="1:8" ht="12.75">
      <c r="A29" s="13">
        <v>0.05717592592592593</v>
      </c>
      <c r="B29" s="1" t="s">
        <v>35</v>
      </c>
      <c r="C29" s="6">
        <v>62</v>
      </c>
      <c r="D29" s="1" t="s">
        <v>4</v>
      </c>
      <c r="E29" s="15">
        <v>38276</v>
      </c>
      <c r="F29" s="76">
        <v>346</v>
      </c>
      <c r="G29" s="80" t="s">
        <v>16</v>
      </c>
      <c r="H29" s="12">
        <v>51</v>
      </c>
    </row>
    <row r="30" spans="1:37" s="9" customFormat="1" ht="12.75">
      <c r="A30" s="13">
        <v>0.05748842592592593</v>
      </c>
      <c r="B30" s="1" t="s">
        <v>34</v>
      </c>
      <c r="C30" s="6">
        <v>64</v>
      </c>
      <c r="D30" s="1" t="s">
        <v>4</v>
      </c>
      <c r="E30" s="15">
        <v>38276</v>
      </c>
      <c r="F30" s="76">
        <v>355</v>
      </c>
      <c r="G30" s="80" t="s">
        <v>16</v>
      </c>
      <c r="H30" s="12">
        <v>54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8" ht="12.75">
      <c r="A31" s="13">
        <v>0.058090277777777775</v>
      </c>
      <c r="B31" s="1" t="s">
        <v>11</v>
      </c>
      <c r="C31" s="6">
        <v>56</v>
      </c>
      <c r="D31" s="1" t="s">
        <v>4</v>
      </c>
      <c r="E31" s="12">
        <v>1998</v>
      </c>
      <c r="F31" s="76">
        <v>265</v>
      </c>
      <c r="G31" s="80" t="s">
        <v>16</v>
      </c>
      <c r="H31" s="12">
        <v>22</v>
      </c>
    </row>
    <row r="32" spans="1:8" ht="12.75">
      <c r="A32" s="118">
        <v>0.05813657407407408</v>
      </c>
      <c r="B32" s="119" t="s">
        <v>93</v>
      </c>
      <c r="C32" s="120">
        <v>70</v>
      </c>
      <c r="D32" s="124" t="s">
        <v>171</v>
      </c>
      <c r="E32" s="125">
        <v>40831</v>
      </c>
      <c r="F32" s="123">
        <v>371</v>
      </c>
      <c r="G32" s="121" t="s">
        <v>38</v>
      </c>
      <c r="H32" s="123">
        <v>5</v>
      </c>
    </row>
    <row r="33" spans="1:8" ht="12.75">
      <c r="A33" s="5">
        <v>0.058229166666666665</v>
      </c>
      <c r="B33" s="2" t="s">
        <v>8</v>
      </c>
      <c r="C33" s="4">
        <v>57</v>
      </c>
      <c r="D33" s="2" t="s">
        <v>1</v>
      </c>
      <c r="E33" s="14">
        <v>37184</v>
      </c>
      <c r="F33" s="83">
        <v>423</v>
      </c>
      <c r="G33" s="9" t="s">
        <v>16</v>
      </c>
      <c r="H33" s="18">
        <v>53</v>
      </c>
    </row>
    <row r="34" spans="1:41" ht="12.75">
      <c r="A34" s="13">
        <v>0.05858796296296296</v>
      </c>
      <c r="B34" s="1" t="s">
        <v>46</v>
      </c>
      <c r="C34" s="6">
        <v>61</v>
      </c>
      <c r="D34" s="1" t="s">
        <v>4</v>
      </c>
      <c r="E34" s="15">
        <v>38640</v>
      </c>
      <c r="F34" s="76">
        <v>412</v>
      </c>
      <c r="G34" s="80" t="s">
        <v>16</v>
      </c>
      <c r="H34" s="12">
        <v>65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8" ht="12.75">
      <c r="A35" s="7">
        <v>0.0587037037037037</v>
      </c>
      <c r="B35" s="1" t="s">
        <v>33</v>
      </c>
      <c r="C35" s="6">
        <v>63</v>
      </c>
      <c r="D35" s="1" t="s">
        <v>4</v>
      </c>
      <c r="E35" s="15">
        <v>38276</v>
      </c>
      <c r="F35" s="81">
        <v>404</v>
      </c>
      <c r="G35" s="80" t="s">
        <v>16</v>
      </c>
      <c r="H35" s="12">
        <v>62</v>
      </c>
    </row>
    <row r="36" spans="1:8" ht="12.75">
      <c r="A36" s="19">
        <v>0.0594212962962963</v>
      </c>
      <c r="B36" s="20" t="s">
        <v>97</v>
      </c>
      <c r="C36" s="21">
        <v>62</v>
      </c>
      <c r="D36" s="20" t="s">
        <v>4</v>
      </c>
      <c r="E36" s="22">
        <v>38276</v>
      </c>
      <c r="F36" s="85">
        <v>431</v>
      </c>
      <c r="G36" s="77" t="s">
        <v>38</v>
      </c>
      <c r="H36" s="18">
        <v>9</v>
      </c>
    </row>
    <row r="37" spans="1:8" ht="12.75">
      <c r="A37" s="5">
        <v>0.06017361111111111</v>
      </c>
      <c r="B37" s="2" t="s">
        <v>34</v>
      </c>
      <c r="C37" s="4">
        <v>64</v>
      </c>
      <c r="D37" s="2" t="s">
        <v>4</v>
      </c>
      <c r="E37" s="14">
        <v>39375</v>
      </c>
      <c r="F37" s="83">
        <v>403</v>
      </c>
      <c r="G37" s="79" t="s">
        <v>16</v>
      </c>
      <c r="H37" s="49">
        <v>48</v>
      </c>
    </row>
    <row r="38" spans="1:8" ht="12.75">
      <c r="A38" s="35">
        <v>0.06041666666666667</v>
      </c>
      <c r="B38" s="31" t="s">
        <v>104</v>
      </c>
      <c r="C38" s="34">
        <v>59</v>
      </c>
      <c r="D38" s="31" t="s">
        <v>1</v>
      </c>
      <c r="E38" s="32">
        <v>37912</v>
      </c>
      <c r="F38" s="73">
        <v>452</v>
      </c>
      <c r="G38" s="64" t="s">
        <v>38</v>
      </c>
      <c r="H38" s="74">
        <v>15</v>
      </c>
    </row>
    <row r="39" spans="1:8" ht="12.75">
      <c r="A39" s="5">
        <v>0.060613425925925925</v>
      </c>
      <c r="B39" s="2" t="s">
        <v>10</v>
      </c>
      <c r="C39" s="4">
        <v>61</v>
      </c>
      <c r="D39" s="2" t="s">
        <v>4</v>
      </c>
      <c r="E39" s="11">
        <v>37912</v>
      </c>
      <c r="F39" s="83">
        <v>459</v>
      </c>
      <c r="G39" s="79" t="s">
        <v>16</v>
      </c>
      <c r="H39" s="18">
        <v>54</v>
      </c>
    </row>
    <row r="40" spans="1:8" ht="12.75">
      <c r="A40" s="36">
        <v>0.060625</v>
      </c>
      <c r="B40" s="2" t="s">
        <v>10</v>
      </c>
      <c r="C40" s="4">
        <v>61</v>
      </c>
      <c r="D40" s="2" t="s">
        <v>4</v>
      </c>
      <c r="E40" s="11">
        <v>38640</v>
      </c>
      <c r="F40" s="83">
        <v>487</v>
      </c>
      <c r="G40" s="79" t="s">
        <v>16</v>
      </c>
      <c r="H40" s="18">
        <v>77</v>
      </c>
    </row>
    <row r="41" spans="1:8" ht="12.75">
      <c r="A41" s="19">
        <v>0.06081018518518518</v>
      </c>
      <c r="B41" s="20" t="s">
        <v>39</v>
      </c>
      <c r="C41" s="21">
        <v>61</v>
      </c>
      <c r="D41" s="20" t="s">
        <v>4</v>
      </c>
      <c r="E41" s="22">
        <v>38640</v>
      </c>
      <c r="F41" s="82">
        <v>493</v>
      </c>
      <c r="G41" s="77" t="s">
        <v>38</v>
      </c>
      <c r="H41" s="33">
        <v>9</v>
      </c>
    </row>
    <row r="42" spans="1:8" ht="12.75">
      <c r="A42" s="35">
        <v>0.06108796296296296</v>
      </c>
      <c r="B42" s="31" t="s">
        <v>97</v>
      </c>
      <c r="C42" s="34">
        <v>62</v>
      </c>
      <c r="D42" s="31" t="s">
        <v>4</v>
      </c>
      <c r="E42" s="32">
        <v>39011</v>
      </c>
      <c r="F42" s="86">
        <v>464</v>
      </c>
      <c r="G42" s="75" t="s">
        <v>38</v>
      </c>
      <c r="H42" s="45">
        <v>9</v>
      </c>
    </row>
    <row r="43" spans="1:8" ht="12.75">
      <c r="A43" s="35">
        <v>0.06332175925925926</v>
      </c>
      <c r="B43" s="31" t="s">
        <v>39</v>
      </c>
      <c r="C43" s="34">
        <v>61</v>
      </c>
      <c r="D43" s="31" t="s">
        <v>4</v>
      </c>
      <c r="E43" s="32">
        <v>38276</v>
      </c>
      <c r="F43" s="86">
        <v>525</v>
      </c>
      <c r="G43" s="75" t="s">
        <v>38</v>
      </c>
      <c r="H43" s="45">
        <v>13</v>
      </c>
    </row>
    <row r="44" spans="1:8" ht="12.75">
      <c r="A44" s="7">
        <v>0.06412037037037037</v>
      </c>
      <c r="B44" s="1" t="s">
        <v>32</v>
      </c>
      <c r="C44" s="6">
        <v>60</v>
      </c>
      <c r="D44" s="1" t="s">
        <v>4</v>
      </c>
      <c r="E44" s="15">
        <v>38276</v>
      </c>
      <c r="F44" s="81">
        <v>549</v>
      </c>
      <c r="G44" s="80" t="s">
        <v>16</v>
      </c>
      <c r="H44" s="12">
        <v>72</v>
      </c>
    </row>
    <row r="45" spans="1:8" ht="12.75">
      <c r="A45" s="19">
        <v>0.06422453703703704</v>
      </c>
      <c r="B45" s="20" t="s">
        <v>94</v>
      </c>
      <c r="C45" s="21">
        <v>62</v>
      </c>
      <c r="D45" s="20" t="s">
        <v>99</v>
      </c>
      <c r="E45" s="22">
        <v>38276</v>
      </c>
      <c r="F45" s="85">
        <v>554</v>
      </c>
      <c r="G45" s="77" t="s">
        <v>38</v>
      </c>
      <c r="H45" s="33">
        <v>15</v>
      </c>
    </row>
    <row r="46" spans="1:8" ht="12.75">
      <c r="A46" s="35">
        <v>0.06449074074074074</v>
      </c>
      <c r="B46" s="31" t="s">
        <v>94</v>
      </c>
      <c r="C46" s="34">
        <v>62</v>
      </c>
      <c r="D46" s="31" t="s">
        <v>4</v>
      </c>
      <c r="E46" s="32">
        <v>39011</v>
      </c>
      <c r="F46" s="86">
        <v>543</v>
      </c>
      <c r="G46" s="75" t="s">
        <v>38</v>
      </c>
      <c r="H46" s="18">
        <v>12</v>
      </c>
    </row>
    <row r="47" spans="1:8" ht="12.75">
      <c r="A47" s="5">
        <v>0.06555555555555555</v>
      </c>
      <c r="B47" s="2" t="s">
        <v>10</v>
      </c>
      <c r="C47" s="4">
        <v>61</v>
      </c>
      <c r="D47" s="2" t="s">
        <v>4</v>
      </c>
      <c r="E47" s="11">
        <v>38276</v>
      </c>
      <c r="F47" s="83">
        <v>579</v>
      </c>
      <c r="G47" s="79" t="s">
        <v>16</v>
      </c>
      <c r="H47" s="18">
        <v>75</v>
      </c>
    </row>
    <row r="48" spans="1:8" ht="12.75">
      <c r="A48" s="19">
        <v>0.06701388888888889</v>
      </c>
      <c r="B48" s="20" t="s">
        <v>45</v>
      </c>
      <c r="C48" s="33">
        <v>61</v>
      </c>
      <c r="D48" s="20" t="s">
        <v>4</v>
      </c>
      <c r="E48" s="22">
        <v>38640</v>
      </c>
      <c r="F48" s="82">
        <v>642</v>
      </c>
      <c r="G48" s="77" t="s">
        <v>38</v>
      </c>
      <c r="H48" s="33">
        <v>14</v>
      </c>
    </row>
    <row r="49" spans="1:8" s="10" customFormat="1" ht="15.75">
      <c r="A49" s="5">
        <v>0.07607638888888889</v>
      </c>
      <c r="B49" s="2" t="s">
        <v>6</v>
      </c>
      <c r="C49" s="4">
        <v>58</v>
      </c>
      <c r="D49" s="2" t="s">
        <v>7</v>
      </c>
      <c r="E49" s="14">
        <v>37548</v>
      </c>
      <c r="F49" s="83">
        <v>668</v>
      </c>
      <c r="G49" s="79" t="s">
        <v>16</v>
      </c>
      <c r="H49" s="18">
        <v>64</v>
      </c>
    </row>
    <row r="50" spans="1:8" s="10" customFormat="1" ht="15.75">
      <c r="A50" s="35"/>
      <c r="B50" s="31"/>
      <c r="C50" s="34"/>
      <c r="D50" s="31"/>
      <c r="E50" s="32"/>
      <c r="F50" s="73"/>
      <c r="G50" s="64"/>
      <c r="H50" s="74"/>
    </row>
    <row r="51" spans="1:8" s="10" customFormat="1" ht="15.75">
      <c r="A51" s="35"/>
      <c r="B51" s="31"/>
      <c r="C51" s="34"/>
      <c r="D51" s="31"/>
      <c r="E51" s="32"/>
      <c r="F51" s="73"/>
      <c r="G51" s="64"/>
      <c r="H51" s="74"/>
    </row>
    <row r="52" spans="1:37" s="9" customFormat="1" ht="15.75">
      <c r="A52" s="27"/>
      <c r="B52" s="10" t="s">
        <v>86</v>
      </c>
      <c r="C52" s="10"/>
      <c r="D52" s="10"/>
      <c r="E52" s="10"/>
      <c r="F52" s="76"/>
      <c r="G52" s="76"/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41" ht="15.75">
      <c r="A53" s="13">
        <v>0.04953703703703704</v>
      </c>
      <c r="B53" s="1" t="s">
        <v>3</v>
      </c>
      <c r="C53" s="6">
        <v>59</v>
      </c>
      <c r="D53" s="1" t="s">
        <v>4</v>
      </c>
      <c r="E53" s="15">
        <v>38640</v>
      </c>
      <c r="F53" s="76">
        <v>139</v>
      </c>
      <c r="G53" s="80" t="s">
        <v>17</v>
      </c>
      <c r="H53" s="10">
        <v>9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1:37" s="9" customFormat="1" ht="12.75">
      <c r="A54" s="5">
        <v>0.053217592592592594</v>
      </c>
      <c r="B54" s="2" t="s">
        <v>3</v>
      </c>
      <c r="C54" s="4">
        <v>59</v>
      </c>
      <c r="D54" s="2" t="s">
        <v>4</v>
      </c>
      <c r="E54" s="14">
        <v>39739</v>
      </c>
      <c r="F54" s="71">
        <v>145</v>
      </c>
      <c r="G54" s="60" t="s">
        <v>17</v>
      </c>
      <c r="H54" s="49">
        <v>15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s="8" customFormat="1" ht="12.75">
      <c r="A55" s="5">
        <v>0.05452546296296296</v>
      </c>
      <c r="B55" s="2" t="s">
        <v>3</v>
      </c>
      <c r="C55" s="4">
        <v>59</v>
      </c>
      <c r="D55" s="2" t="s">
        <v>4</v>
      </c>
      <c r="E55" s="14">
        <v>38276</v>
      </c>
      <c r="F55" s="83">
        <v>260</v>
      </c>
      <c r="G55" s="79" t="s">
        <v>17</v>
      </c>
      <c r="H55" s="18">
        <v>14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8" customFormat="1" ht="12.75">
      <c r="A56" s="19">
        <v>0.05520833333333333</v>
      </c>
      <c r="B56" s="20" t="s">
        <v>104</v>
      </c>
      <c r="C56" s="21">
        <v>59</v>
      </c>
      <c r="D56" s="20" t="s">
        <v>1</v>
      </c>
      <c r="E56" s="22">
        <v>38640</v>
      </c>
      <c r="F56" s="70">
        <v>293</v>
      </c>
      <c r="G56" s="63" t="s">
        <v>105</v>
      </c>
      <c r="H56" s="72">
        <v>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8" customFormat="1" ht="12.75">
      <c r="A57" s="7">
        <v>0.055219907407407405</v>
      </c>
      <c r="B57" s="1" t="s">
        <v>9</v>
      </c>
      <c r="C57" s="6">
        <v>59</v>
      </c>
      <c r="D57" s="1" t="s">
        <v>4</v>
      </c>
      <c r="E57" s="15">
        <v>38640</v>
      </c>
      <c r="F57" s="76">
        <v>294</v>
      </c>
      <c r="G57" s="80" t="s">
        <v>17</v>
      </c>
      <c r="H57" s="18">
        <v>25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8" customFormat="1" ht="12.75">
      <c r="A58" s="5">
        <v>0.05579861111111111</v>
      </c>
      <c r="B58" s="2" t="s">
        <v>9</v>
      </c>
      <c r="C58" s="4">
        <v>59</v>
      </c>
      <c r="D58" s="2" t="s">
        <v>4</v>
      </c>
      <c r="E58" s="14">
        <v>38276</v>
      </c>
      <c r="F58" s="83">
        <v>296</v>
      </c>
      <c r="G58" s="79" t="s">
        <v>17</v>
      </c>
      <c r="H58" s="18">
        <v>17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8" ht="12.75">
      <c r="A59" s="36">
        <v>0.05873842592592593</v>
      </c>
      <c r="B59" s="2" t="s">
        <v>8</v>
      </c>
      <c r="C59" s="4">
        <v>57</v>
      </c>
      <c r="D59" s="2" t="s">
        <v>47</v>
      </c>
      <c r="E59" s="11">
        <v>38640</v>
      </c>
      <c r="F59" s="84">
        <v>419</v>
      </c>
      <c r="G59" s="79" t="s">
        <v>17</v>
      </c>
      <c r="H59" s="18">
        <v>37</v>
      </c>
    </row>
    <row r="60" spans="1:41" ht="12.75">
      <c r="A60" s="35">
        <v>0.059456018518518526</v>
      </c>
      <c r="B60" s="31" t="s">
        <v>97</v>
      </c>
      <c r="C60" s="34">
        <v>62</v>
      </c>
      <c r="D60" s="31" t="s">
        <v>4</v>
      </c>
      <c r="E60" s="32">
        <v>39739</v>
      </c>
      <c r="F60" s="73">
        <v>350</v>
      </c>
      <c r="G60" s="64" t="s">
        <v>105</v>
      </c>
      <c r="H60" s="74">
        <v>3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</row>
    <row r="61" spans="1:37" s="8" customFormat="1" ht="13.5" customHeight="1">
      <c r="A61" s="5">
        <v>0.05957175925925926</v>
      </c>
      <c r="B61" s="2" t="s">
        <v>8</v>
      </c>
      <c r="C61" s="4">
        <v>57</v>
      </c>
      <c r="D61" s="2" t="s">
        <v>47</v>
      </c>
      <c r="E61" s="14">
        <v>39011</v>
      </c>
      <c r="F61" s="83">
        <v>407</v>
      </c>
      <c r="G61" s="79" t="s">
        <v>17</v>
      </c>
      <c r="H61" s="18">
        <v>33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8" customFormat="1" ht="13.5" customHeight="1">
      <c r="A62" s="5">
        <v>0.05960648148148148</v>
      </c>
      <c r="B62" s="2" t="s">
        <v>11</v>
      </c>
      <c r="C62" s="4">
        <v>56</v>
      </c>
      <c r="D62" s="2" t="s">
        <v>4</v>
      </c>
      <c r="E62" s="14">
        <v>37912</v>
      </c>
      <c r="F62" s="83">
        <v>424</v>
      </c>
      <c r="G62" s="79" t="s">
        <v>17</v>
      </c>
      <c r="H62" s="18">
        <v>26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41" ht="12.75">
      <c r="A63" s="5">
        <v>0.059722222222222225</v>
      </c>
      <c r="B63" s="2" t="s">
        <v>8</v>
      </c>
      <c r="C63" s="4">
        <v>57</v>
      </c>
      <c r="D63" s="2" t="s">
        <v>1</v>
      </c>
      <c r="E63" s="14">
        <v>37548</v>
      </c>
      <c r="F63" s="83">
        <v>433</v>
      </c>
      <c r="G63" s="79" t="s">
        <v>17</v>
      </c>
      <c r="H63" s="18">
        <v>22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37" s="8" customFormat="1" ht="13.5" customHeight="1">
      <c r="A64" s="7">
        <v>0.059988425925925924</v>
      </c>
      <c r="B64" s="1" t="s">
        <v>10</v>
      </c>
      <c r="C64" s="6">
        <v>61</v>
      </c>
      <c r="D64" s="1" t="s">
        <v>4</v>
      </c>
      <c r="E64" s="15">
        <v>39375</v>
      </c>
      <c r="F64" s="81">
        <v>396</v>
      </c>
      <c r="G64" s="80" t="s">
        <v>17</v>
      </c>
      <c r="H64" s="62">
        <v>47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41" ht="12.75">
      <c r="A65" s="5">
        <v>0.06017361111111111</v>
      </c>
      <c r="B65" s="2" t="s">
        <v>11</v>
      </c>
      <c r="C65" s="4">
        <v>56</v>
      </c>
      <c r="D65" s="2" t="s">
        <v>4</v>
      </c>
      <c r="E65" s="14">
        <v>38276</v>
      </c>
      <c r="F65" s="83">
        <v>451</v>
      </c>
      <c r="G65" s="79" t="s">
        <v>17</v>
      </c>
      <c r="H65" s="18">
        <v>34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</row>
    <row r="66" spans="1:37" s="8" customFormat="1" ht="12.75">
      <c r="A66" s="5">
        <v>0.06018518518518518</v>
      </c>
      <c r="B66" s="2" t="s">
        <v>8</v>
      </c>
      <c r="C66" s="4">
        <v>57</v>
      </c>
      <c r="D66" s="2" t="s">
        <v>4</v>
      </c>
      <c r="E66" s="14">
        <v>37912</v>
      </c>
      <c r="F66" s="83">
        <v>445</v>
      </c>
      <c r="G66" s="79" t="s">
        <v>17</v>
      </c>
      <c r="H66" s="18">
        <v>29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8" customFormat="1" ht="12.75">
      <c r="A67" s="35">
        <v>0.0603125</v>
      </c>
      <c r="B67" s="31" t="s">
        <v>104</v>
      </c>
      <c r="C67" s="34">
        <v>59</v>
      </c>
      <c r="D67" s="31" t="s">
        <v>99</v>
      </c>
      <c r="E67" s="32">
        <v>38276</v>
      </c>
      <c r="F67" s="73">
        <v>455</v>
      </c>
      <c r="G67" s="64" t="s">
        <v>105</v>
      </c>
      <c r="H67" s="74">
        <v>4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s="8" customFormat="1" ht="12.75">
      <c r="A68" s="5">
        <v>0.06200231481481481</v>
      </c>
      <c r="B68" s="2" t="s">
        <v>10</v>
      </c>
      <c r="C68" s="4">
        <v>61</v>
      </c>
      <c r="D68" s="2" t="s">
        <v>4</v>
      </c>
      <c r="E68" s="14">
        <v>39011</v>
      </c>
      <c r="F68" s="83">
        <v>496</v>
      </c>
      <c r="G68" s="79" t="s">
        <v>17</v>
      </c>
      <c r="H68" s="18">
        <v>44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8" customFormat="1" ht="12.75">
      <c r="A69" s="5">
        <v>0.0627199074074074</v>
      </c>
      <c r="B69" s="2" t="s">
        <v>10</v>
      </c>
      <c r="C69" s="4">
        <v>61</v>
      </c>
      <c r="D69" s="2" t="s">
        <v>4</v>
      </c>
      <c r="E69" s="14">
        <v>39739</v>
      </c>
      <c r="F69" s="71">
        <v>451</v>
      </c>
      <c r="G69" s="60" t="s">
        <v>17</v>
      </c>
      <c r="H69" s="49">
        <v>46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41" ht="12.75">
      <c r="A70" s="5">
        <v>0.06489583333333333</v>
      </c>
      <c r="B70" s="2" t="s">
        <v>35</v>
      </c>
      <c r="C70" s="4">
        <v>62</v>
      </c>
      <c r="D70" s="2" t="s">
        <v>4</v>
      </c>
      <c r="E70" s="14">
        <v>39375</v>
      </c>
      <c r="F70" s="83">
        <v>565</v>
      </c>
      <c r="G70" s="79" t="s">
        <v>17</v>
      </c>
      <c r="H70" s="49">
        <v>74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</row>
    <row r="71" spans="1:41" ht="12.75">
      <c r="A71" s="35">
        <v>0.06923611111111111</v>
      </c>
      <c r="B71" s="31" t="s">
        <v>94</v>
      </c>
      <c r="C71" s="34">
        <v>62</v>
      </c>
      <c r="D71" s="31" t="s">
        <v>125</v>
      </c>
      <c r="E71" s="32">
        <v>39739</v>
      </c>
      <c r="F71" s="73">
        <v>633</v>
      </c>
      <c r="G71" s="64" t="s">
        <v>105</v>
      </c>
      <c r="H71" s="58">
        <v>13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</row>
    <row r="72" spans="1:37" s="8" customFormat="1" ht="13.5" customHeight="1">
      <c r="A72" s="7">
        <v>0.07172453703703703</v>
      </c>
      <c r="B72" s="1" t="s">
        <v>6</v>
      </c>
      <c r="C72" s="6">
        <v>58</v>
      </c>
      <c r="D72" s="1" t="s">
        <v>4</v>
      </c>
      <c r="E72" s="15">
        <v>38640</v>
      </c>
      <c r="F72" s="81">
        <v>708</v>
      </c>
      <c r="G72" s="80" t="s">
        <v>17</v>
      </c>
      <c r="H72" s="12">
        <v>56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s="8" customFormat="1" ht="13.5" customHeight="1">
      <c r="A73" s="5">
        <v>0.07225694444444444</v>
      </c>
      <c r="B73" s="2" t="s">
        <v>6</v>
      </c>
      <c r="C73" s="4">
        <v>58</v>
      </c>
      <c r="D73" s="2" t="s">
        <v>4</v>
      </c>
      <c r="E73" s="14">
        <v>37912</v>
      </c>
      <c r="F73" s="83">
        <v>668</v>
      </c>
      <c r="G73" s="79" t="s">
        <v>17</v>
      </c>
      <c r="H73" s="18">
        <v>43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s="8" customFormat="1" ht="13.5" customHeight="1">
      <c r="A74" s="5">
        <v>0.07561342592592592</v>
      </c>
      <c r="B74" s="2" t="s">
        <v>6</v>
      </c>
      <c r="C74" s="4">
        <v>58</v>
      </c>
      <c r="D74" s="2" t="s">
        <v>4</v>
      </c>
      <c r="E74" s="14">
        <v>38276</v>
      </c>
      <c r="F74" s="83">
        <v>709</v>
      </c>
      <c r="G74" s="79" t="s">
        <v>17</v>
      </c>
      <c r="H74" s="18">
        <v>47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s="8" customFormat="1" ht="13.5" customHeight="1">
      <c r="A75" s="5">
        <v>0.07724537037037037</v>
      </c>
      <c r="B75" s="2" t="s">
        <v>6</v>
      </c>
      <c r="C75" s="4">
        <v>58</v>
      </c>
      <c r="D75" s="2" t="s">
        <v>4</v>
      </c>
      <c r="E75" s="14">
        <v>39011</v>
      </c>
      <c r="F75" s="83">
        <v>733</v>
      </c>
      <c r="G75" s="79" t="s">
        <v>17</v>
      </c>
      <c r="H75" s="18">
        <v>72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8" ht="12.75">
      <c r="A76" s="5">
        <v>0.0792824074074074</v>
      </c>
      <c r="B76" s="2" t="s">
        <v>6</v>
      </c>
      <c r="C76" s="4">
        <v>58</v>
      </c>
      <c r="D76" s="2" t="s">
        <v>4</v>
      </c>
      <c r="E76" s="14">
        <v>39375</v>
      </c>
      <c r="F76" s="83">
        <v>736</v>
      </c>
      <c r="G76" s="79" t="s">
        <v>17</v>
      </c>
      <c r="H76" s="49">
        <v>84</v>
      </c>
    </row>
    <row r="77" spans="1:8" s="10" customFormat="1" ht="15.75">
      <c r="A77" s="35">
        <v>0.08017361111111111</v>
      </c>
      <c r="B77" s="31" t="s">
        <v>45</v>
      </c>
      <c r="C77" s="34">
        <v>61</v>
      </c>
      <c r="D77" s="31" t="s">
        <v>4</v>
      </c>
      <c r="E77" s="32">
        <v>39375</v>
      </c>
      <c r="F77" s="86">
        <v>738</v>
      </c>
      <c r="G77" s="75" t="s">
        <v>105</v>
      </c>
      <c r="H77" s="74">
        <v>18</v>
      </c>
    </row>
    <row r="78" spans="9:41" ht="12.75"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</row>
    <row r="79" spans="1:8" ht="15.75">
      <c r="A79" s="27"/>
      <c r="B79" s="10" t="s">
        <v>108</v>
      </c>
      <c r="C79" s="10"/>
      <c r="D79" s="10"/>
      <c r="E79" s="10"/>
      <c r="F79" s="76"/>
      <c r="G79" s="76"/>
      <c r="H79" s="10"/>
    </row>
    <row r="80" spans="1:8" ht="12.75">
      <c r="A80" s="36">
        <v>0.053298611111111116</v>
      </c>
      <c r="B80" s="9" t="s">
        <v>164</v>
      </c>
      <c r="C80" s="4">
        <v>59</v>
      </c>
      <c r="D80" s="9" t="s">
        <v>4</v>
      </c>
      <c r="E80" s="11">
        <v>40831</v>
      </c>
      <c r="F80" s="68">
        <v>202</v>
      </c>
      <c r="G80" s="60" t="s">
        <v>107</v>
      </c>
      <c r="H80" s="49">
        <v>16</v>
      </c>
    </row>
    <row r="81" spans="1:8" ht="12.75">
      <c r="A81" s="7">
        <v>0.05634259259259259</v>
      </c>
      <c r="B81" s="1" t="s">
        <v>8</v>
      </c>
      <c r="C81" s="6">
        <v>57</v>
      </c>
      <c r="D81" s="1" t="s">
        <v>47</v>
      </c>
      <c r="E81" s="15">
        <v>39375</v>
      </c>
      <c r="F81" s="81">
        <v>268</v>
      </c>
      <c r="G81" s="80" t="s">
        <v>107</v>
      </c>
      <c r="H81" s="62">
        <v>14</v>
      </c>
    </row>
    <row r="82" spans="1:8" ht="12.75">
      <c r="A82" s="36">
        <v>0.05760416666666667</v>
      </c>
      <c r="B82" s="2" t="s">
        <v>9</v>
      </c>
      <c r="C82" s="4">
        <v>59</v>
      </c>
      <c r="D82" t="s">
        <v>4</v>
      </c>
      <c r="E82" s="11">
        <v>40831</v>
      </c>
      <c r="F82" s="68">
        <v>350</v>
      </c>
      <c r="G82" s="60" t="s">
        <v>107</v>
      </c>
      <c r="H82" s="49">
        <v>25</v>
      </c>
    </row>
    <row r="83" spans="1:8" ht="12.75">
      <c r="A83" s="13">
        <v>0.05767361111111111</v>
      </c>
      <c r="B83" s="1" t="s">
        <v>155</v>
      </c>
      <c r="C83" s="6">
        <v>58</v>
      </c>
      <c r="D83" s="8" t="s">
        <v>4</v>
      </c>
      <c r="E83" s="15">
        <v>40467</v>
      </c>
      <c r="F83" s="62">
        <v>240</v>
      </c>
      <c r="G83" s="59" t="s">
        <v>107</v>
      </c>
      <c r="H83" s="62">
        <v>17</v>
      </c>
    </row>
    <row r="84" spans="1:8" ht="12.75">
      <c r="A84" s="5">
        <v>0.05775462962962963</v>
      </c>
      <c r="B84" s="2" t="s">
        <v>155</v>
      </c>
      <c r="C84" s="4">
        <v>58</v>
      </c>
      <c r="D84" s="2" t="s">
        <v>4</v>
      </c>
      <c r="E84" s="14">
        <v>40103</v>
      </c>
      <c r="F84" s="71">
        <v>269</v>
      </c>
      <c r="G84" s="60" t="s">
        <v>107</v>
      </c>
      <c r="H84" s="68">
        <v>14</v>
      </c>
    </row>
    <row r="85" spans="1:8" ht="12.75">
      <c r="A85" s="36">
        <v>0.05792824074074074</v>
      </c>
      <c r="B85" s="2" t="s">
        <v>155</v>
      </c>
      <c r="C85" s="4">
        <v>58</v>
      </c>
      <c r="D85" t="s">
        <v>4</v>
      </c>
      <c r="E85" s="11">
        <v>40831</v>
      </c>
      <c r="F85" s="68">
        <v>366</v>
      </c>
      <c r="G85" s="46" t="s">
        <v>107</v>
      </c>
      <c r="H85" s="49">
        <v>26</v>
      </c>
    </row>
    <row r="86" spans="1:8" ht="12.75">
      <c r="A86" s="36">
        <v>0.05969907407407407</v>
      </c>
      <c r="B86" s="2" t="s">
        <v>155</v>
      </c>
      <c r="C86" s="4">
        <v>58</v>
      </c>
      <c r="D86" t="s">
        <v>4</v>
      </c>
      <c r="E86" s="11">
        <v>41202</v>
      </c>
      <c r="F86" s="68">
        <v>304</v>
      </c>
      <c r="G86" s="46" t="s">
        <v>107</v>
      </c>
      <c r="H86" s="49">
        <v>31</v>
      </c>
    </row>
    <row r="87" spans="1:8" ht="12.75">
      <c r="A87" s="5">
        <v>0.06489583333333333</v>
      </c>
      <c r="B87" s="2" t="s">
        <v>11</v>
      </c>
      <c r="C87" s="4">
        <v>56</v>
      </c>
      <c r="D87" s="2" t="s">
        <v>4</v>
      </c>
      <c r="E87" s="14">
        <v>39375</v>
      </c>
      <c r="F87" s="4">
        <v>565</v>
      </c>
      <c r="G87" s="9" t="s">
        <v>107</v>
      </c>
      <c r="H87" s="68">
        <v>33</v>
      </c>
    </row>
    <row r="88" spans="1:8" ht="12.75">
      <c r="A88" s="36">
        <v>0.06883101851851851</v>
      </c>
      <c r="B88" s="2" t="s">
        <v>11</v>
      </c>
      <c r="C88" s="4">
        <v>56</v>
      </c>
      <c r="D88" s="9" t="s">
        <v>4</v>
      </c>
      <c r="E88" s="11">
        <v>40467</v>
      </c>
      <c r="F88" s="68">
        <v>553</v>
      </c>
      <c r="G88" s="60" t="s">
        <v>107</v>
      </c>
      <c r="H88" s="49">
        <v>41</v>
      </c>
    </row>
    <row r="89" spans="1:8" ht="12.75">
      <c r="A89" s="5">
        <v>0.07621527777777777</v>
      </c>
      <c r="B89" s="2" t="s">
        <v>6</v>
      </c>
      <c r="C89" s="4">
        <v>58</v>
      </c>
      <c r="D89" s="2" t="s">
        <v>4</v>
      </c>
      <c r="E89" s="14">
        <v>40103</v>
      </c>
      <c r="F89" s="71">
        <v>663</v>
      </c>
      <c r="G89" s="60" t="s">
        <v>107</v>
      </c>
      <c r="H89" s="49">
        <v>40</v>
      </c>
    </row>
    <row r="90" spans="1:8" ht="12.75">
      <c r="A90" s="36">
        <v>0.07773148148148147</v>
      </c>
      <c r="B90" s="9" t="s">
        <v>6</v>
      </c>
      <c r="C90" s="4">
        <v>58</v>
      </c>
      <c r="D90" s="9" t="s">
        <v>4</v>
      </c>
      <c r="E90" s="11">
        <v>40831</v>
      </c>
      <c r="F90" s="68">
        <v>704</v>
      </c>
      <c r="G90" s="60" t="s">
        <v>107</v>
      </c>
      <c r="H90" s="49">
        <v>57</v>
      </c>
    </row>
    <row r="91" spans="1:8" s="10" customFormat="1" ht="15.75">
      <c r="A91" s="5">
        <v>0.07907407407407407</v>
      </c>
      <c r="B91" s="2" t="s">
        <v>6</v>
      </c>
      <c r="C91" s="4">
        <v>58</v>
      </c>
      <c r="D91" s="2" t="s">
        <v>4</v>
      </c>
      <c r="E91" s="14">
        <v>39739</v>
      </c>
      <c r="F91" s="71">
        <v>735</v>
      </c>
      <c r="G91" s="60" t="s">
        <v>107</v>
      </c>
      <c r="H91" s="49">
        <v>46</v>
      </c>
    </row>
    <row r="92" spans="1:8" s="10" customFormat="1" ht="15.75">
      <c r="A92" s="16">
        <v>0.07997685185185184</v>
      </c>
      <c r="B92" s="9" t="s">
        <v>6</v>
      </c>
      <c r="C92" s="4">
        <v>58</v>
      </c>
      <c r="D92" s="9" t="s">
        <v>4</v>
      </c>
      <c r="E92" s="11">
        <v>41202</v>
      </c>
      <c r="F92" s="49">
        <v>664</v>
      </c>
      <c r="G92" s="46" t="s">
        <v>107</v>
      </c>
      <c r="H92" s="49">
        <v>58</v>
      </c>
    </row>
    <row r="93" spans="1:8" s="10" customFormat="1" ht="15.75">
      <c r="A93" s="36">
        <v>0.08013888888888888</v>
      </c>
      <c r="B93" s="9" t="s">
        <v>6</v>
      </c>
      <c r="C93" s="4">
        <v>58</v>
      </c>
      <c r="D93" s="9" t="s">
        <v>4</v>
      </c>
      <c r="E93" s="11">
        <v>40467</v>
      </c>
      <c r="F93" s="68">
        <v>675</v>
      </c>
      <c r="G93" s="60" t="s">
        <v>107</v>
      </c>
      <c r="H93" s="49">
        <v>54</v>
      </c>
    </row>
    <row r="94" spans="1:7" s="10" customFormat="1" ht="15.75">
      <c r="A94" s="27"/>
      <c r="F94" s="76"/>
      <c r="G94" s="76"/>
    </row>
    <row r="95" spans="1:41" ht="15.75">
      <c r="A95" s="49"/>
      <c r="B95" s="10" t="s">
        <v>172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1:37" s="8" customFormat="1" ht="15.75">
      <c r="A96" s="2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ht="15.75">
      <c r="A97" s="27"/>
    </row>
    <row r="98" ht="15.75">
      <c r="A98" s="27"/>
    </row>
    <row r="99" spans="9:37" s="8" customFormat="1" ht="12.75"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s="8" customFormat="1" ht="15.75">
      <c r="A100" s="27" t="s">
        <v>24</v>
      </c>
      <c r="B100"/>
      <c r="C100"/>
      <c r="D100"/>
      <c r="E100" s="3"/>
      <c r="F100" s="84"/>
      <c r="G100" s="7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s="8" customFormat="1" ht="15.75">
      <c r="A101" s="3"/>
      <c r="B101" s="44" t="s">
        <v>124</v>
      </c>
      <c r="C101"/>
      <c r="D101"/>
      <c r="E101" s="3"/>
      <c r="F101" s="84"/>
      <c r="G101" s="79"/>
      <c r="H101" s="18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s="8" customFormat="1" ht="12.75">
      <c r="A102" s="13">
        <v>0.10091435185185187</v>
      </c>
      <c r="B102" s="8" t="s">
        <v>103</v>
      </c>
      <c r="C102" s="12">
        <v>90</v>
      </c>
      <c r="D102" s="8" t="s">
        <v>4</v>
      </c>
      <c r="E102" s="15">
        <v>39739</v>
      </c>
      <c r="F102" s="62">
        <v>145</v>
      </c>
      <c r="G102" s="59" t="s">
        <v>124</v>
      </c>
      <c r="H102" s="62">
        <v>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8" ht="15.75">
      <c r="A103" s="27"/>
      <c r="H103" s="12"/>
    </row>
    <row r="104" spans="1:8" ht="15.75">
      <c r="A104" s="27"/>
      <c r="B104" s="44" t="s">
        <v>159</v>
      </c>
      <c r="H104" s="12"/>
    </row>
    <row r="105" spans="1:8" ht="12.75">
      <c r="A105" s="7">
        <v>0.11098379629629629</v>
      </c>
      <c r="B105" s="1" t="s">
        <v>157</v>
      </c>
      <c r="C105" s="6">
        <v>85</v>
      </c>
      <c r="D105" s="1" t="s">
        <v>4</v>
      </c>
      <c r="E105" s="15">
        <v>40103</v>
      </c>
      <c r="F105" s="69">
        <v>223</v>
      </c>
      <c r="G105" s="59" t="s">
        <v>158</v>
      </c>
      <c r="H105" s="62">
        <v>56</v>
      </c>
    </row>
    <row r="106" spans="1:8" ht="15.75">
      <c r="A106" s="27"/>
      <c r="H106" s="12"/>
    </row>
    <row r="107" ht="15.75">
      <c r="B107" s="44" t="s">
        <v>84</v>
      </c>
    </row>
    <row r="108" spans="1:8" ht="12.75">
      <c r="A108" s="13">
        <v>0.10012731481481481</v>
      </c>
      <c r="B108" s="1" t="s">
        <v>3</v>
      </c>
      <c r="C108" s="6">
        <v>59</v>
      </c>
      <c r="D108" s="8" t="s">
        <v>5</v>
      </c>
      <c r="E108" s="12">
        <v>1998</v>
      </c>
      <c r="F108" s="76">
        <v>99</v>
      </c>
      <c r="G108" s="80" t="s">
        <v>21</v>
      </c>
      <c r="H108" s="12">
        <v>17</v>
      </c>
    </row>
    <row r="109" spans="1:8" ht="12.75">
      <c r="A109" s="37">
        <v>0.10196759259259258</v>
      </c>
      <c r="B109" s="20" t="s">
        <v>93</v>
      </c>
      <c r="C109" s="33">
        <v>70</v>
      </c>
      <c r="D109" s="23" t="s">
        <v>4</v>
      </c>
      <c r="E109" s="22">
        <v>39011</v>
      </c>
      <c r="F109" s="82">
        <v>181</v>
      </c>
      <c r="G109" s="77" t="s">
        <v>37</v>
      </c>
      <c r="H109" s="33">
        <v>5</v>
      </c>
    </row>
    <row r="110" spans="1:8" ht="12.75">
      <c r="A110" s="47">
        <v>0.10387731481481481</v>
      </c>
      <c r="B110" s="31" t="s">
        <v>93</v>
      </c>
      <c r="C110" s="34">
        <v>70</v>
      </c>
      <c r="D110" s="31" t="s">
        <v>1</v>
      </c>
      <c r="E110" s="32">
        <v>38640</v>
      </c>
      <c r="F110" s="87">
        <v>249</v>
      </c>
      <c r="G110" s="75" t="s">
        <v>37</v>
      </c>
      <c r="H110" s="18">
        <v>4</v>
      </c>
    </row>
    <row r="111" spans="1:8" ht="12.75">
      <c r="A111" s="13">
        <v>0.10881944444444445</v>
      </c>
      <c r="B111" s="1" t="s">
        <v>9</v>
      </c>
      <c r="C111" s="6">
        <v>59</v>
      </c>
      <c r="D111" s="8" t="s">
        <v>5</v>
      </c>
      <c r="E111" s="12">
        <v>1998</v>
      </c>
      <c r="F111" s="76">
        <v>157</v>
      </c>
      <c r="G111" s="80" t="s">
        <v>21</v>
      </c>
      <c r="H111" s="12">
        <v>24</v>
      </c>
    </row>
    <row r="113" ht="15.75">
      <c r="B113" s="44" t="s">
        <v>85</v>
      </c>
    </row>
    <row r="114" spans="1:41" s="9" customFormat="1" ht="12.75">
      <c r="A114" s="37">
        <v>0.10908564814814814</v>
      </c>
      <c r="B114" s="23" t="s">
        <v>97</v>
      </c>
      <c r="C114" s="33">
        <v>62</v>
      </c>
      <c r="D114" s="20" t="s">
        <v>4</v>
      </c>
      <c r="E114" s="22">
        <v>38640</v>
      </c>
      <c r="F114" s="82">
        <v>319</v>
      </c>
      <c r="G114" s="77" t="s">
        <v>38</v>
      </c>
      <c r="H114" s="33">
        <v>8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</row>
    <row r="115" spans="1:8" ht="12.75">
      <c r="A115" s="13">
        <v>0.1275</v>
      </c>
      <c r="B115" s="1" t="s">
        <v>46</v>
      </c>
      <c r="C115" s="6">
        <v>61</v>
      </c>
      <c r="D115" s="1" t="s">
        <v>48</v>
      </c>
      <c r="E115" s="15">
        <v>38276</v>
      </c>
      <c r="F115" s="76">
        <v>387</v>
      </c>
      <c r="G115" s="80" t="s">
        <v>16</v>
      </c>
      <c r="H115" s="12">
        <v>75</v>
      </c>
    </row>
    <row r="116" spans="1:41" s="23" customFormat="1" ht="12.75">
      <c r="A116" s="3"/>
      <c r="B116"/>
      <c r="C116"/>
      <c r="D116"/>
      <c r="E116" s="3"/>
      <c r="F116" s="84"/>
      <c r="G116" s="79"/>
      <c r="H116" s="18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2:41" ht="15.75">
      <c r="B117" s="44" t="s">
        <v>86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</row>
    <row r="118" spans="1:8" ht="12.75">
      <c r="A118" s="16">
        <v>0.10421296296296297</v>
      </c>
      <c r="B118" s="2" t="s">
        <v>3</v>
      </c>
      <c r="C118" s="4">
        <v>59</v>
      </c>
      <c r="D118" s="2" t="s">
        <v>4</v>
      </c>
      <c r="E118" s="14">
        <v>39375</v>
      </c>
      <c r="F118" s="84">
        <v>196</v>
      </c>
      <c r="G118" s="79" t="s">
        <v>17</v>
      </c>
      <c r="H118" s="68">
        <v>3</v>
      </c>
    </row>
    <row r="119" spans="1:41" s="9" customFormat="1" ht="12.75">
      <c r="A119" s="13">
        <v>0.1062037037037037</v>
      </c>
      <c r="B119" s="8" t="s">
        <v>95</v>
      </c>
      <c r="C119" s="12">
        <v>59</v>
      </c>
      <c r="D119" s="8" t="s">
        <v>101</v>
      </c>
      <c r="E119" s="15">
        <v>38640</v>
      </c>
      <c r="F119" s="76">
        <v>276</v>
      </c>
      <c r="G119" s="80" t="s">
        <v>17</v>
      </c>
      <c r="H119" s="12">
        <v>29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</row>
    <row r="120" spans="1:8" ht="12.75">
      <c r="A120" s="37">
        <v>0.10885416666666665</v>
      </c>
      <c r="B120" s="23" t="s">
        <v>104</v>
      </c>
      <c r="C120" s="33">
        <v>59</v>
      </c>
      <c r="D120" s="23" t="s">
        <v>4</v>
      </c>
      <c r="E120" s="22">
        <v>39375</v>
      </c>
      <c r="F120" s="82">
        <v>253</v>
      </c>
      <c r="G120" s="77" t="s">
        <v>105</v>
      </c>
      <c r="H120" s="72">
        <v>4</v>
      </c>
    </row>
    <row r="121" spans="1:8" ht="12.75">
      <c r="A121" s="36">
        <v>0.11056712962962963</v>
      </c>
      <c r="B121" s="2" t="s">
        <v>9</v>
      </c>
      <c r="C121" s="4">
        <v>59</v>
      </c>
      <c r="D121" t="s">
        <v>4</v>
      </c>
      <c r="E121" s="14">
        <v>39375</v>
      </c>
      <c r="F121" s="84">
        <v>267</v>
      </c>
      <c r="G121" s="79" t="s">
        <v>17</v>
      </c>
      <c r="H121" s="49">
        <v>39</v>
      </c>
    </row>
    <row r="122" spans="1:8" ht="12.75">
      <c r="A122" s="36">
        <v>0.11099537037037037</v>
      </c>
      <c r="B122" s="2" t="s">
        <v>9</v>
      </c>
      <c r="C122" s="4">
        <v>59</v>
      </c>
      <c r="D122" t="s">
        <v>4</v>
      </c>
      <c r="E122" s="14">
        <v>39011</v>
      </c>
      <c r="F122" s="84">
        <v>301</v>
      </c>
      <c r="G122" s="79" t="s">
        <v>17</v>
      </c>
      <c r="H122" s="18">
        <v>53</v>
      </c>
    </row>
    <row r="123" spans="1:8" ht="12.75">
      <c r="A123" s="47">
        <v>0.11409722222222222</v>
      </c>
      <c r="B123" s="30" t="s">
        <v>97</v>
      </c>
      <c r="C123" s="45">
        <v>62</v>
      </c>
      <c r="D123" s="31" t="s">
        <v>4</v>
      </c>
      <c r="E123" s="32">
        <v>39375</v>
      </c>
      <c r="F123" s="87">
        <v>299</v>
      </c>
      <c r="G123" s="75" t="s">
        <v>105</v>
      </c>
      <c r="H123" s="74">
        <v>6</v>
      </c>
    </row>
    <row r="124" spans="1:8" ht="12.75">
      <c r="A124" s="36">
        <v>0.11695601851851851</v>
      </c>
      <c r="B124" s="2" t="s">
        <v>9</v>
      </c>
      <c r="C124" s="4">
        <v>59</v>
      </c>
      <c r="D124" t="s">
        <v>4</v>
      </c>
      <c r="E124" s="14">
        <v>39739</v>
      </c>
      <c r="F124" s="68">
        <v>310</v>
      </c>
      <c r="G124" s="60" t="s">
        <v>17</v>
      </c>
      <c r="H124" s="49">
        <v>54</v>
      </c>
    </row>
    <row r="125" spans="1:8" ht="12.75">
      <c r="A125" s="16">
        <v>0.11796296296296298</v>
      </c>
      <c r="B125" s="9" t="s">
        <v>95</v>
      </c>
      <c r="C125" s="18">
        <v>59</v>
      </c>
      <c r="D125" s="9" t="s">
        <v>4</v>
      </c>
      <c r="E125" s="14">
        <v>39011</v>
      </c>
      <c r="F125" s="84">
        <v>363</v>
      </c>
      <c r="G125" s="79" t="s">
        <v>17</v>
      </c>
      <c r="H125" s="18">
        <v>60</v>
      </c>
    </row>
    <row r="126" spans="1:8" ht="12.75">
      <c r="A126" s="16">
        <v>0.11797453703703703</v>
      </c>
      <c r="B126" s="9" t="s">
        <v>10</v>
      </c>
      <c r="C126" s="18">
        <v>61</v>
      </c>
      <c r="D126" s="9" t="s">
        <v>4</v>
      </c>
      <c r="E126" s="14">
        <v>40103</v>
      </c>
      <c r="F126" s="49">
        <v>283</v>
      </c>
      <c r="G126" s="46" t="s">
        <v>17</v>
      </c>
      <c r="H126" s="49">
        <v>50</v>
      </c>
    </row>
    <row r="127" spans="1:8" ht="12.75">
      <c r="A127" s="36">
        <v>0.12461805555555555</v>
      </c>
      <c r="B127" s="9" t="s">
        <v>10</v>
      </c>
      <c r="C127" s="4">
        <v>61</v>
      </c>
      <c r="D127" s="9" t="s">
        <v>4</v>
      </c>
      <c r="E127" s="11">
        <v>40467</v>
      </c>
      <c r="F127" s="68">
        <v>279</v>
      </c>
      <c r="G127" s="60" t="s">
        <v>17</v>
      </c>
      <c r="H127" s="49">
        <v>52</v>
      </c>
    </row>
    <row r="129" ht="15.75">
      <c r="B129" s="44" t="s">
        <v>108</v>
      </c>
    </row>
    <row r="130" spans="1:8" ht="12.75">
      <c r="A130" s="36">
        <v>0.10796296296296297</v>
      </c>
      <c r="B130" s="9" t="s">
        <v>164</v>
      </c>
      <c r="C130" s="4">
        <v>59</v>
      </c>
      <c r="D130" s="9" t="s">
        <v>4</v>
      </c>
      <c r="E130" s="11">
        <v>40467</v>
      </c>
      <c r="F130" s="68">
        <v>141</v>
      </c>
      <c r="G130" s="60" t="s">
        <v>107</v>
      </c>
      <c r="H130" s="49">
        <v>9</v>
      </c>
    </row>
    <row r="131" spans="1:8" ht="12.75">
      <c r="A131" s="36">
        <v>0.1084837962962963</v>
      </c>
      <c r="B131" s="9" t="s">
        <v>164</v>
      </c>
      <c r="C131" s="4">
        <v>59</v>
      </c>
      <c r="D131" s="9" t="s">
        <v>4</v>
      </c>
      <c r="E131" s="11">
        <v>41202</v>
      </c>
      <c r="F131" s="68">
        <v>215</v>
      </c>
      <c r="G131" s="60" t="s">
        <v>107</v>
      </c>
      <c r="H131" s="49">
        <v>24</v>
      </c>
    </row>
    <row r="132" spans="1:8" ht="12.75">
      <c r="A132" s="13">
        <v>0.11221064814814814</v>
      </c>
      <c r="B132" s="1" t="s">
        <v>8</v>
      </c>
      <c r="C132" s="6">
        <v>57</v>
      </c>
      <c r="D132" s="8" t="s">
        <v>47</v>
      </c>
      <c r="E132" s="15">
        <v>40831</v>
      </c>
      <c r="F132" s="62">
        <v>305</v>
      </c>
      <c r="G132" s="59" t="s">
        <v>107</v>
      </c>
      <c r="H132" s="62">
        <v>37</v>
      </c>
    </row>
    <row r="133" spans="1:8" ht="12.75">
      <c r="A133" s="36">
        <v>0.11505787037037037</v>
      </c>
      <c r="B133" s="2" t="s">
        <v>9</v>
      </c>
      <c r="C133" s="4">
        <v>59</v>
      </c>
      <c r="D133" t="s">
        <v>4</v>
      </c>
      <c r="E133" s="14">
        <v>40103</v>
      </c>
      <c r="F133" s="68">
        <v>266</v>
      </c>
      <c r="G133" s="60" t="s">
        <v>107</v>
      </c>
      <c r="H133" s="49">
        <v>14</v>
      </c>
    </row>
    <row r="134" spans="1:8" ht="12.75">
      <c r="A134" s="13">
        <v>0.11613425925925926</v>
      </c>
      <c r="B134" s="8" t="s">
        <v>10</v>
      </c>
      <c r="C134" s="6">
        <v>61</v>
      </c>
      <c r="D134" s="8" t="s">
        <v>4</v>
      </c>
      <c r="E134" s="15">
        <v>40831</v>
      </c>
      <c r="F134" s="62">
        <v>328</v>
      </c>
      <c r="G134" s="59" t="s">
        <v>107</v>
      </c>
      <c r="H134" s="62">
        <v>41</v>
      </c>
    </row>
    <row r="135" spans="1:8" ht="12.75">
      <c r="A135" s="16">
        <v>0.11616898148148147</v>
      </c>
      <c r="B135" s="2" t="s">
        <v>8</v>
      </c>
      <c r="C135" s="4">
        <v>57</v>
      </c>
      <c r="D135" s="9" t="s">
        <v>47</v>
      </c>
      <c r="E135" s="14">
        <v>40103</v>
      </c>
      <c r="F135" s="49">
        <v>276</v>
      </c>
      <c r="G135" s="46" t="s">
        <v>107</v>
      </c>
      <c r="H135" s="49">
        <v>16</v>
      </c>
    </row>
    <row r="136" spans="1:8" ht="12.75">
      <c r="A136" s="16">
        <v>0.11640046296296297</v>
      </c>
      <c r="B136" s="2" t="s">
        <v>8</v>
      </c>
      <c r="C136" s="4">
        <v>57</v>
      </c>
      <c r="D136" s="9" t="s">
        <v>47</v>
      </c>
      <c r="E136" s="14">
        <v>39739</v>
      </c>
      <c r="F136" s="68">
        <v>305</v>
      </c>
      <c r="G136" s="60" t="s">
        <v>107</v>
      </c>
      <c r="H136" s="68">
        <v>26</v>
      </c>
    </row>
    <row r="137" spans="1:8" ht="12.75">
      <c r="A137" s="36">
        <v>0.12019675925925927</v>
      </c>
      <c r="B137" s="2" t="s">
        <v>8</v>
      </c>
      <c r="C137" s="4">
        <v>57</v>
      </c>
      <c r="D137" s="9" t="s">
        <v>47</v>
      </c>
      <c r="E137" s="11">
        <v>40467</v>
      </c>
      <c r="F137" s="68">
        <v>251</v>
      </c>
      <c r="G137" s="60" t="s">
        <v>107</v>
      </c>
      <c r="H137" s="49">
        <v>21</v>
      </c>
    </row>
    <row r="138" spans="1:8" ht="12.75">
      <c r="A138" s="36">
        <v>0.12094907407407407</v>
      </c>
      <c r="B138" s="2" t="s">
        <v>9</v>
      </c>
      <c r="C138" s="4">
        <v>59</v>
      </c>
      <c r="D138" t="s">
        <v>4</v>
      </c>
      <c r="E138" s="11">
        <v>41202</v>
      </c>
      <c r="F138" s="68">
        <v>331</v>
      </c>
      <c r="G138" s="60" t="s">
        <v>107</v>
      </c>
      <c r="H138" s="49">
        <v>41</v>
      </c>
    </row>
    <row r="139" spans="1:8" ht="12.75">
      <c r="A139" s="16">
        <v>0.13561342592592593</v>
      </c>
      <c r="B139" s="9" t="s">
        <v>10</v>
      </c>
      <c r="C139" s="4">
        <v>61</v>
      </c>
      <c r="D139" s="9" t="s">
        <v>4</v>
      </c>
      <c r="E139" s="11">
        <v>41202</v>
      </c>
      <c r="F139" s="49">
        <v>397</v>
      </c>
      <c r="G139" s="46" t="s">
        <v>107</v>
      </c>
      <c r="H139" s="49">
        <v>52</v>
      </c>
    </row>
    <row r="141" ht="15.75">
      <c r="B141" s="44" t="s">
        <v>172</v>
      </c>
    </row>
    <row r="142" spans="1:8" ht="12.75">
      <c r="A142" s="16">
        <v>0.1330787037037037</v>
      </c>
      <c r="B142" s="2" t="s">
        <v>8</v>
      </c>
      <c r="C142" s="4">
        <v>57</v>
      </c>
      <c r="D142" s="9" t="s">
        <v>47</v>
      </c>
      <c r="E142" s="11">
        <v>41202</v>
      </c>
      <c r="F142" s="49">
        <v>392</v>
      </c>
      <c r="G142" s="46" t="s">
        <v>136</v>
      </c>
      <c r="H142" s="49">
        <v>12</v>
      </c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4"/>
  <sheetViews>
    <sheetView zoomScalePageLayoutView="0" workbookViewId="0" topLeftCell="A37">
      <selection activeCell="A37" sqref="A37"/>
    </sheetView>
  </sheetViews>
  <sheetFormatPr defaultColWidth="11.421875" defaultRowHeight="12.75"/>
  <cols>
    <col min="1" max="1" width="11.421875" style="3" customWidth="1"/>
    <col min="2" max="2" width="20.8515625" style="0" bestFit="1" customWidth="1"/>
    <col min="4" max="4" width="15.8515625" style="0" customWidth="1"/>
    <col min="5" max="5" width="11.421875" style="3" customWidth="1"/>
    <col min="6" max="6" width="10.00390625" style="18" customWidth="1"/>
    <col min="7" max="7" width="6.421875" style="9" customWidth="1"/>
    <col min="8" max="8" width="7.140625" style="18" customWidth="1"/>
  </cols>
  <sheetData>
    <row r="1" spans="1:8" ht="20.25">
      <c r="A1" s="130" t="s">
        <v>80</v>
      </c>
      <c r="B1" s="130"/>
      <c r="C1" s="130"/>
      <c r="D1" s="130"/>
      <c r="E1" s="130"/>
      <c r="F1" s="130"/>
      <c r="G1" s="130"/>
      <c r="H1" s="8"/>
    </row>
    <row r="3" spans="1:8" s="10" customFormat="1" ht="15.75">
      <c r="A3" s="10" t="s">
        <v>12</v>
      </c>
      <c r="B3" s="10" t="s">
        <v>13</v>
      </c>
      <c r="C3" s="10" t="s">
        <v>14</v>
      </c>
      <c r="E3" s="10" t="s">
        <v>15</v>
      </c>
      <c r="F3" s="12" t="s">
        <v>0</v>
      </c>
      <c r="G3" s="12"/>
      <c r="H3" s="12"/>
    </row>
    <row r="4" spans="1:8" s="10" customFormat="1" ht="15.75">
      <c r="A4" s="27" t="s">
        <v>22</v>
      </c>
      <c r="F4" s="12"/>
      <c r="G4" s="12"/>
      <c r="H4" s="12"/>
    </row>
    <row r="5" spans="1:8" s="10" customFormat="1" ht="15.75">
      <c r="A5" s="7">
        <v>0.017627314814814814</v>
      </c>
      <c r="B5" s="1" t="s">
        <v>40</v>
      </c>
      <c r="C5" s="6">
        <v>92</v>
      </c>
      <c r="D5" s="1" t="s">
        <v>4</v>
      </c>
      <c r="E5" s="15">
        <v>38276</v>
      </c>
      <c r="F5" s="6">
        <v>30</v>
      </c>
      <c r="G5" s="8" t="s">
        <v>41</v>
      </c>
      <c r="H5" s="12">
        <v>9</v>
      </c>
    </row>
    <row r="6" spans="1:8" s="10" customFormat="1" ht="15.75">
      <c r="A6" s="7">
        <v>0.02082175925925926</v>
      </c>
      <c r="B6" s="1" t="s">
        <v>42</v>
      </c>
      <c r="C6" s="6">
        <v>90</v>
      </c>
      <c r="D6" s="1" t="s">
        <v>4</v>
      </c>
      <c r="E6" s="15">
        <v>38276</v>
      </c>
      <c r="F6" s="6">
        <v>33</v>
      </c>
      <c r="G6" s="8" t="s">
        <v>43</v>
      </c>
      <c r="H6" s="12">
        <v>15</v>
      </c>
    </row>
    <row r="7" spans="1:8" s="10" customFormat="1" ht="15.75">
      <c r="A7" s="19">
        <v>0.021574074074074075</v>
      </c>
      <c r="B7" s="20" t="s">
        <v>18</v>
      </c>
      <c r="C7" s="21">
        <v>89</v>
      </c>
      <c r="D7" s="20" t="s">
        <v>1</v>
      </c>
      <c r="E7" s="22">
        <v>37547</v>
      </c>
      <c r="F7" s="21">
        <v>53</v>
      </c>
      <c r="G7" s="23" t="s">
        <v>19</v>
      </c>
      <c r="H7" s="12">
        <v>8</v>
      </c>
    </row>
    <row r="8" spans="1:8" s="10" customFormat="1" ht="15.75">
      <c r="A8" s="7">
        <v>0.0246875</v>
      </c>
      <c r="B8" s="1" t="s">
        <v>44</v>
      </c>
      <c r="C8" s="6">
        <v>92</v>
      </c>
      <c r="D8" s="1" t="s">
        <v>4</v>
      </c>
      <c r="E8" s="15">
        <v>38276</v>
      </c>
      <c r="F8" s="6">
        <v>34</v>
      </c>
      <c r="G8" s="8" t="s">
        <v>41</v>
      </c>
      <c r="H8" s="12">
        <v>10</v>
      </c>
    </row>
    <row r="9" spans="1:8" s="10" customFormat="1" ht="15.75">
      <c r="A9" s="19"/>
      <c r="B9" s="20"/>
      <c r="C9" s="21"/>
      <c r="D9" s="20"/>
      <c r="E9" s="22"/>
      <c r="F9" s="21"/>
      <c r="G9" s="23"/>
      <c r="H9" s="12"/>
    </row>
    <row r="11" ht="15.75">
      <c r="A11" s="27" t="s">
        <v>163</v>
      </c>
    </row>
    <row r="12" spans="1:8" ht="12.75">
      <c r="A12" s="13">
        <v>0.01693287037037037</v>
      </c>
      <c r="B12" s="1" t="s">
        <v>166</v>
      </c>
      <c r="C12" s="12">
        <v>96</v>
      </c>
      <c r="D12" s="8" t="s">
        <v>4</v>
      </c>
      <c r="E12" s="15">
        <v>40467</v>
      </c>
      <c r="F12" s="62">
        <v>4</v>
      </c>
      <c r="G12" s="59" t="s">
        <v>167</v>
      </c>
      <c r="H12" s="62">
        <v>4</v>
      </c>
    </row>
    <row r="13" spans="1:8" ht="12.75">
      <c r="A13" s="13">
        <v>0.02054398148148148</v>
      </c>
      <c r="B13" s="8" t="s">
        <v>33</v>
      </c>
      <c r="C13" s="12">
        <v>63</v>
      </c>
      <c r="D13" s="8" t="s">
        <v>4</v>
      </c>
      <c r="E13" s="15">
        <v>40467</v>
      </c>
      <c r="F13" s="62">
        <v>28</v>
      </c>
      <c r="G13" s="59" t="s">
        <v>167</v>
      </c>
      <c r="H13" s="62">
        <v>28</v>
      </c>
    </row>
    <row r="16" spans="1:8" s="10" customFormat="1" ht="15.75">
      <c r="A16" s="27" t="s">
        <v>30</v>
      </c>
      <c r="F16" s="12"/>
      <c r="G16" s="12"/>
      <c r="H16" s="12"/>
    </row>
    <row r="17" spans="1:8" s="10" customFormat="1" ht="15.75">
      <c r="A17" s="7">
        <v>0.04200231481481481</v>
      </c>
      <c r="B17" s="1" t="s">
        <v>3</v>
      </c>
      <c r="C17" s="6">
        <v>59</v>
      </c>
      <c r="D17" s="1" t="s">
        <v>4</v>
      </c>
      <c r="E17" s="12">
        <v>1993</v>
      </c>
      <c r="F17" s="6">
        <v>52</v>
      </c>
      <c r="G17" s="8" t="s">
        <v>31</v>
      </c>
      <c r="H17" s="12">
        <v>8</v>
      </c>
    </row>
    <row r="18" spans="1:8" s="10" customFormat="1" ht="15.75">
      <c r="A18" s="7">
        <v>0.044375</v>
      </c>
      <c r="B18" s="1" t="s">
        <v>9</v>
      </c>
      <c r="C18" s="6">
        <v>59</v>
      </c>
      <c r="D18" s="1" t="s">
        <v>4</v>
      </c>
      <c r="E18" s="12">
        <v>1993</v>
      </c>
      <c r="F18" s="6">
        <v>72</v>
      </c>
      <c r="G18" s="8" t="s">
        <v>31</v>
      </c>
      <c r="H18" s="12">
        <v>10</v>
      </c>
    </row>
    <row r="19" spans="1:8" s="10" customFormat="1" ht="15.75">
      <c r="A19" s="7">
        <v>0.052071759259259255</v>
      </c>
      <c r="B19" s="1" t="s">
        <v>8</v>
      </c>
      <c r="C19" s="6">
        <v>57</v>
      </c>
      <c r="D19" s="1" t="s">
        <v>1</v>
      </c>
      <c r="E19" s="12">
        <v>1992</v>
      </c>
      <c r="F19" s="6">
        <v>96</v>
      </c>
      <c r="G19" s="8" t="s">
        <v>21</v>
      </c>
      <c r="H19" s="12">
        <v>5</v>
      </c>
    </row>
    <row r="20" spans="1:8" s="10" customFormat="1" ht="15.75">
      <c r="A20" s="7"/>
      <c r="B20" s="1"/>
      <c r="C20" s="6"/>
      <c r="D20" s="1"/>
      <c r="E20" s="12"/>
      <c r="F20" s="6"/>
      <c r="G20" s="8"/>
      <c r="H20" s="12"/>
    </row>
    <row r="22" spans="1:8" s="10" customFormat="1" ht="15.75">
      <c r="A22" s="27" t="s">
        <v>23</v>
      </c>
      <c r="F22" s="12"/>
      <c r="G22" s="12"/>
      <c r="H22" s="12"/>
    </row>
    <row r="23" spans="1:14" s="12" customFormat="1" ht="12.75">
      <c r="A23" s="13">
        <v>0.04953703703703704</v>
      </c>
      <c r="B23" s="1" t="s">
        <v>3</v>
      </c>
      <c r="C23" s="6">
        <v>59</v>
      </c>
      <c r="D23" s="1" t="s">
        <v>4</v>
      </c>
      <c r="E23" s="15">
        <v>38640</v>
      </c>
      <c r="F23" s="12">
        <v>139</v>
      </c>
      <c r="G23" s="8" t="s">
        <v>17</v>
      </c>
      <c r="H23" s="12">
        <v>9</v>
      </c>
      <c r="I23" s="1"/>
      <c r="J23" s="6"/>
      <c r="K23" s="1"/>
      <c r="L23" s="15"/>
      <c r="N23" s="8"/>
    </row>
    <row r="24" spans="1:14" s="8" customFormat="1" ht="12.75">
      <c r="A24" s="13">
        <v>0.051284722222222225</v>
      </c>
      <c r="B24" s="1" t="s">
        <v>20</v>
      </c>
      <c r="C24" s="6">
        <v>62</v>
      </c>
      <c r="D24" s="1" t="s">
        <v>2</v>
      </c>
      <c r="E24" s="12">
        <v>1999</v>
      </c>
      <c r="F24" s="12">
        <v>179</v>
      </c>
      <c r="G24" s="28" t="s">
        <v>21</v>
      </c>
      <c r="H24" s="12">
        <v>25</v>
      </c>
      <c r="I24" s="1"/>
      <c r="J24" s="6"/>
      <c r="K24" s="1"/>
      <c r="L24" s="12"/>
      <c r="M24" s="12"/>
      <c r="N24" s="28"/>
    </row>
    <row r="25" spans="1:8" ht="12.75">
      <c r="A25" s="7">
        <v>0.05288194444444444</v>
      </c>
      <c r="B25" s="1" t="s">
        <v>156</v>
      </c>
      <c r="C25" s="6">
        <v>86</v>
      </c>
      <c r="D25" s="1" t="s">
        <v>4</v>
      </c>
      <c r="E25" s="15">
        <v>40103</v>
      </c>
      <c r="F25" s="69">
        <v>138</v>
      </c>
      <c r="G25" s="59" t="s">
        <v>158</v>
      </c>
      <c r="H25" s="62">
        <v>53</v>
      </c>
    </row>
    <row r="26" spans="1:14" s="8" customFormat="1" ht="12.75">
      <c r="A26" s="19">
        <v>0.05520833333333333</v>
      </c>
      <c r="B26" s="20" t="s">
        <v>104</v>
      </c>
      <c r="C26" s="21">
        <v>59</v>
      </c>
      <c r="D26" s="20" t="s">
        <v>1</v>
      </c>
      <c r="E26" s="22">
        <v>38640</v>
      </c>
      <c r="F26" s="21">
        <v>293</v>
      </c>
      <c r="G26" s="23" t="s">
        <v>105</v>
      </c>
      <c r="H26" s="33">
        <v>3</v>
      </c>
      <c r="I26" s="2"/>
      <c r="J26" s="4"/>
      <c r="K26" s="2"/>
      <c r="L26" s="14"/>
      <c r="M26" s="4"/>
      <c r="N26" s="9"/>
    </row>
    <row r="27" spans="1:41" ht="12.75">
      <c r="A27" s="7">
        <v>0.055219907407407405</v>
      </c>
      <c r="B27" s="1" t="s">
        <v>9</v>
      </c>
      <c r="C27" s="6">
        <v>59</v>
      </c>
      <c r="D27" s="1" t="s">
        <v>4</v>
      </c>
      <c r="E27" s="15">
        <v>38640</v>
      </c>
      <c r="F27" s="12">
        <v>294</v>
      </c>
      <c r="G27" s="8" t="s">
        <v>17</v>
      </c>
      <c r="H27" s="18">
        <v>25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14" s="8" customFormat="1" ht="12.75">
      <c r="A28" s="7">
        <v>0.05634259259259259</v>
      </c>
      <c r="B28" s="1" t="s">
        <v>8</v>
      </c>
      <c r="C28" s="6">
        <v>57</v>
      </c>
      <c r="D28" s="1" t="s">
        <v>47</v>
      </c>
      <c r="E28" s="15">
        <v>39375</v>
      </c>
      <c r="F28" s="6">
        <v>268</v>
      </c>
      <c r="G28" s="8" t="s">
        <v>107</v>
      </c>
      <c r="H28" s="12">
        <v>14</v>
      </c>
      <c r="I28" s="2"/>
      <c r="J28" s="4"/>
      <c r="K28" s="2"/>
      <c r="L28" s="14"/>
      <c r="M28" s="18"/>
      <c r="N28" s="9"/>
    </row>
    <row r="29" spans="1:13" s="8" customFormat="1" ht="12.75">
      <c r="A29" s="13">
        <v>0.05717592592592593</v>
      </c>
      <c r="B29" s="1" t="s">
        <v>35</v>
      </c>
      <c r="C29" s="6">
        <v>62</v>
      </c>
      <c r="D29" s="1" t="s">
        <v>4</v>
      </c>
      <c r="E29" s="15">
        <v>38276</v>
      </c>
      <c r="F29" s="12">
        <v>346</v>
      </c>
      <c r="G29" s="8" t="s">
        <v>16</v>
      </c>
      <c r="H29" s="12">
        <v>51</v>
      </c>
      <c r="I29" s="1"/>
      <c r="J29" s="6"/>
      <c r="K29" s="1"/>
      <c r="L29" s="15"/>
      <c r="M29" s="12"/>
    </row>
    <row r="30" spans="1:14" s="9" customFormat="1" ht="12.75">
      <c r="A30" s="13">
        <v>0.05748842592592593</v>
      </c>
      <c r="B30" s="1" t="s">
        <v>34</v>
      </c>
      <c r="C30" s="6">
        <v>64</v>
      </c>
      <c r="D30" s="1" t="s">
        <v>4</v>
      </c>
      <c r="E30" s="15">
        <v>38276</v>
      </c>
      <c r="F30" s="12">
        <v>355</v>
      </c>
      <c r="G30" s="8" t="s">
        <v>16</v>
      </c>
      <c r="H30" s="12">
        <v>54</v>
      </c>
      <c r="I30" s="1"/>
      <c r="J30" s="6"/>
      <c r="K30" s="1"/>
      <c r="L30" s="15"/>
      <c r="M30" s="6"/>
      <c r="N30" s="8"/>
    </row>
    <row r="31" spans="1:13" s="8" customFormat="1" ht="12.75">
      <c r="A31" s="13">
        <v>0.05767361111111111</v>
      </c>
      <c r="B31" s="1" t="s">
        <v>155</v>
      </c>
      <c r="C31" s="6">
        <v>58</v>
      </c>
      <c r="D31" s="8" t="s">
        <v>4</v>
      </c>
      <c r="E31" s="15">
        <v>40467</v>
      </c>
      <c r="F31" s="62">
        <v>240</v>
      </c>
      <c r="G31" s="59" t="s">
        <v>107</v>
      </c>
      <c r="H31" s="62">
        <v>17</v>
      </c>
      <c r="I31" s="1"/>
      <c r="J31" s="6"/>
      <c r="K31" s="1"/>
      <c r="L31" s="15"/>
      <c r="M31" s="12"/>
    </row>
    <row r="32" spans="1:14" s="9" customFormat="1" ht="12.75">
      <c r="A32" s="13">
        <v>0.058090277777777775</v>
      </c>
      <c r="B32" s="1" t="s">
        <v>11</v>
      </c>
      <c r="C32" s="6">
        <v>56</v>
      </c>
      <c r="D32" s="1" t="s">
        <v>4</v>
      </c>
      <c r="E32" s="12">
        <v>1998</v>
      </c>
      <c r="F32" s="12">
        <v>265</v>
      </c>
      <c r="G32" s="8" t="s">
        <v>16</v>
      </c>
      <c r="H32" s="12">
        <v>22</v>
      </c>
      <c r="I32" s="1"/>
      <c r="J32" s="6"/>
      <c r="K32" s="1"/>
      <c r="L32" s="15"/>
      <c r="M32" s="6"/>
      <c r="N32" s="8"/>
    </row>
    <row r="33" spans="1:8" s="9" customFormat="1" ht="12.75">
      <c r="A33" s="37">
        <v>0.058090277777777775</v>
      </c>
      <c r="B33" s="20" t="s">
        <v>93</v>
      </c>
      <c r="C33" s="21">
        <v>70</v>
      </c>
      <c r="D33" s="20" t="s">
        <v>99</v>
      </c>
      <c r="E33" s="22">
        <v>38276</v>
      </c>
      <c r="F33" s="33">
        <v>380</v>
      </c>
      <c r="G33" s="23" t="s">
        <v>100</v>
      </c>
      <c r="H33" s="33">
        <v>2</v>
      </c>
    </row>
    <row r="34" spans="1:41" ht="12.75">
      <c r="A34" s="13">
        <v>0.05858796296296296</v>
      </c>
      <c r="B34" s="1" t="s">
        <v>46</v>
      </c>
      <c r="C34" s="6">
        <v>61</v>
      </c>
      <c r="D34" s="1" t="s">
        <v>4</v>
      </c>
      <c r="E34" s="15">
        <v>38640</v>
      </c>
      <c r="F34" s="12">
        <v>412</v>
      </c>
      <c r="G34" s="8" t="s">
        <v>16</v>
      </c>
      <c r="H34" s="12">
        <v>65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14" s="9" customFormat="1" ht="12.75">
      <c r="A35" s="7">
        <v>0.0587037037037037</v>
      </c>
      <c r="B35" s="1" t="s">
        <v>33</v>
      </c>
      <c r="C35" s="6">
        <v>63</v>
      </c>
      <c r="D35" s="1" t="s">
        <v>4</v>
      </c>
      <c r="E35" s="15">
        <v>38276</v>
      </c>
      <c r="F35" s="6">
        <v>404</v>
      </c>
      <c r="G35" s="8" t="s">
        <v>16</v>
      </c>
      <c r="H35" s="12">
        <v>62</v>
      </c>
      <c r="I35" s="1"/>
      <c r="J35" s="6"/>
      <c r="K35" s="1"/>
      <c r="L35" s="15"/>
      <c r="M35" s="6"/>
      <c r="N35" s="8"/>
    </row>
    <row r="36" spans="1:41" ht="12.75">
      <c r="A36" s="7">
        <v>0.059375</v>
      </c>
      <c r="B36" s="1" t="s">
        <v>103</v>
      </c>
      <c r="C36" s="6">
        <v>90</v>
      </c>
      <c r="D36" s="1" t="s">
        <v>4</v>
      </c>
      <c r="E36" s="15">
        <v>39375</v>
      </c>
      <c r="F36" s="6">
        <v>369</v>
      </c>
      <c r="G36" s="8" t="s">
        <v>106</v>
      </c>
      <c r="H36" s="12">
        <v>16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13" s="8" customFormat="1" ht="12.75">
      <c r="A37" s="19">
        <v>0.0594212962962963</v>
      </c>
      <c r="B37" s="20" t="s">
        <v>97</v>
      </c>
      <c r="C37" s="21">
        <v>62</v>
      </c>
      <c r="D37" s="20" t="s">
        <v>4</v>
      </c>
      <c r="E37" s="22">
        <v>38276</v>
      </c>
      <c r="F37" s="21">
        <v>431</v>
      </c>
      <c r="G37" s="23" t="s">
        <v>38</v>
      </c>
      <c r="H37" s="18">
        <v>9</v>
      </c>
      <c r="J37" s="12"/>
      <c r="L37" s="12"/>
      <c r="M37" s="12"/>
    </row>
    <row r="38" spans="1:13" ht="12.75">
      <c r="A38" s="7">
        <v>0.059988425925925924</v>
      </c>
      <c r="B38" s="1" t="s">
        <v>10</v>
      </c>
      <c r="C38" s="6">
        <v>61</v>
      </c>
      <c r="D38" s="1" t="s">
        <v>4</v>
      </c>
      <c r="E38" s="15">
        <v>39375</v>
      </c>
      <c r="F38" s="6">
        <v>396</v>
      </c>
      <c r="G38" s="8" t="s">
        <v>17</v>
      </c>
      <c r="H38" s="12">
        <v>47</v>
      </c>
      <c r="I38" s="2"/>
      <c r="J38" s="4"/>
      <c r="K38" s="2"/>
      <c r="L38" s="11"/>
      <c r="M38" s="4"/>
    </row>
    <row r="39" spans="1:8" s="8" customFormat="1" ht="12.75">
      <c r="A39" s="19">
        <v>0.06081018518518518</v>
      </c>
      <c r="B39" s="20" t="s">
        <v>39</v>
      </c>
      <c r="C39" s="21">
        <v>61</v>
      </c>
      <c r="D39" s="20" t="s">
        <v>4</v>
      </c>
      <c r="E39" s="22">
        <v>38640</v>
      </c>
      <c r="F39" s="33">
        <v>493</v>
      </c>
      <c r="G39" s="23" t="s">
        <v>38</v>
      </c>
      <c r="H39" s="33">
        <v>9</v>
      </c>
    </row>
    <row r="40" spans="1:14" ht="12.75">
      <c r="A40" s="7">
        <v>0.06412037037037037</v>
      </c>
      <c r="B40" s="1" t="s">
        <v>32</v>
      </c>
      <c r="C40" s="6">
        <v>60</v>
      </c>
      <c r="D40" s="1" t="s">
        <v>4</v>
      </c>
      <c r="E40" s="15">
        <v>38276</v>
      </c>
      <c r="F40" s="6">
        <v>549</v>
      </c>
      <c r="G40" s="8" t="s">
        <v>16</v>
      </c>
      <c r="H40" s="12">
        <v>72</v>
      </c>
      <c r="I40" s="20"/>
      <c r="J40" s="21"/>
      <c r="K40" s="20"/>
      <c r="L40" s="22"/>
      <c r="M40" s="21"/>
      <c r="N40" s="23"/>
    </row>
    <row r="41" spans="1:14" ht="12.75">
      <c r="A41" s="19">
        <v>0.06422453703703704</v>
      </c>
      <c r="B41" s="20" t="s">
        <v>94</v>
      </c>
      <c r="C41" s="21">
        <v>62</v>
      </c>
      <c r="D41" s="20" t="s">
        <v>99</v>
      </c>
      <c r="E41" s="22">
        <v>38276</v>
      </c>
      <c r="F41" s="21">
        <v>554</v>
      </c>
      <c r="G41" s="23" t="s">
        <v>38</v>
      </c>
      <c r="H41" s="33">
        <v>15</v>
      </c>
      <c r="I41" s="2"/>
      <c r="J41" s="4"/>
      <c r="K41" s="2"/>
      <c r="L41" s="14"/>
      <c r="M41" s="4"/>
      <c r="N41" s="9"/>
    </row>
    <row r="42" spans="1:14" ht="12.75">
      <c r="A42" s="13">
        <v>0.06445601851851852</v>
      </c>
      <c r="B42" s="8" t="s">
        <v>169</v>
      </c>
      <c r="C42" s="6">
        <v>87</v>
      </c>
      <c r="D42" s="8" t="s">
        <v>1</v>
      </c>
      <c r="E42" s="15">
        <v>40831</v>
      </c>
      <c r="F42" s="62">
        <v>532</v>
      </c>
      <c r="G42" s="59" t="s">
        <v>158</v>
      </c>
      <c r="H42" s="62">
        <v>114</v>
      </c>
      <c r="I42" s="2"/>
      <c r="J42" s="4"/>
      <c r="K42" s="2"/>
      <c r="L42" s="14"/>
      <c r="M42" s="4"/>
      <c r="N42" s="9"/>
    </row>
    <row r="43" spans="1:8" s="8" customFormat="1" ht="12.75">
      <c r="A43" s="19">
        <v>0.06701388888888889</v>
      </c>
      <c r="B43" s="20" t="s">
        <v>45</v>
      </c>
      <c r="C43" s="33">
        <v>61</v>
      </c>
      <c r="D43" s="20" t="s">
        <v>4</v>
      </c>
      <c r="E43" s="22">
        <v>38640</v>
      </c>
      <c r="F43" s="33">
        <v>642</v>
      </c>
      <c r="G43" s="23" t="s">
        <v>38</v>
      </c>
      <c r="H43" s="33">
        <v>14</v>
      </c>
    </row>
    <row r="44" spans="1:8" ht="12.75">
      <c r="A44" s="7">
        <v>0.07172453703703703</v>
      </c>
      <c r="B44" s="1" t="s">
        <v>6</v>
      </c>
      <c r="C44" s="6">
        <v>58</v>
      </c>
      <c r="D44" s="1" t="s">
        <v>4</v>
      </c>
      <c r="E44" s="15">
        <v>38640</v>
      </c>
      <c r="F44" s="6">
        <v>708</v>
      </c>
      <c r="G44" s="8" t="s">
        <v>17</v>
      </c>
      <c r="H44" s="12">
        <v>56</v>
      </c>
    </row>
    <row r="45" spans="1:8" ht="12.75">
      <c r="A45" s="19">
        <v>0.07344907407407407</v>
      </c>
      <c r="B45" s="20" t="s">
        <v>36</v>
      </c>
      <c r="C45" s="21">
        <v>65</v>
      </c>
      <c r="D45" s="20" t="s">
        <v>4</v>
      </c>
      <c r="E45" s="22">
        <v>38276</v>
      </c>
      <c r="F45" s="21">
        <v>693</v>
      </c>
      <c r="G45" s="23" t="s">
        <v>37</v>
      </c>
      <c r="H45" s="33">
        <v>26</v>
      </c>
    </row>
    <row r="46" spans="1:8" ht="12.75">
      <c r="A46" s="19"/>
      <c r="B46" s="20"/>
      <c r="C46" s="21"/>
      <c r="D46" s="20"/>
      <c r="E46" s="22"/>
      <c r="F46" s="21"/>
      <c r="G46" s="23"/>
      <c r="H46" s="33"/>
    </row>
    <row r="47" spans="1:6" ht="12.75">
      <c r="A47" s="9"/>
      <c r="B47" s="9"/>
      <c r="C47" s="9"/>
      <c r="D47" s="9"/>
      <c r="E47" s="9"/>
      <c r="F47" s="9"/>
    </row>
    <row r="48" ht="15.75">
      <c r="A48" s="27" t="s">
        <v>26</v>
      </c>
    </row>
    <row r="49" spans="1:8" ht="12.75">
      <c r="A49" s="13">
        <v>0.07965277777777778</v>
      </c>
      <c r="B49" s="8" t="s">
        <v>46</v>
      </c>
      <c r="C49" s="12">
        <v>61</v>
      </c>
      <c r="D49" s="8" t="s">
        <v>98</v>
      </c>
      <c r="E49" s="12">
        <v>1985</v>
      </c>
      <c r="F49" s="12">
        <v>286</v>
      </c>
      <c r="G49" s="8" t="s">
        <v>25</v>
      </c>
      <c r="H49" s="12">
        <v>139</v>
      </c>
    </row>
    <row r="50" spans="1:8" ht="12.75">
      <c r="A50" s="13">
        <v>0.09328703703703704</v>
      </c>
      <c r="B50" s="1" t="s">
        <v>8</v>
      </c>
      <c r="C50" s="6">
        <v>57</v>
      </c>
      <c r="D50" s="8" t="s">
        <v>1</v>
      </c>
      <c r="E50" s="12">
        <v>1990</v>
      </c>
      <c r="F50" s="12">
        <v>265</v>
      </c>
      <c r="G50" s="8" t="s">
        <v>27</v>
      </c>
      <c r="H50" s="12">
        <v>51</v>
      </c>
    </row>
    <row r="51" ht="12.75">
      <c r="H51" s="12"/>
    </row>
    <row r="52" ht="12.75">
      <c r="H52" s="12"/>
    </row>
    <row r="53" spans="1:2" ht="15.75">
      <c r="A53" s="27" t="s">
        <v>24</v>
      </c>
      <c r="B53" s="2"/>
    </row>
    <row r="54" spans="1:8" ht="12.75">
      <c r="A54" s="13">
        <v>0.10012731481481481</v>
      </c>
      <c r="B54" s="1" t="s">
        <v>3</v>
      </c>
      <c r="C54" s="6">
        <v>59</v>
      </c>
      <c r="D54" s="8" t="s">
        <v>5</v>
      </c>
      <c r="E54" s="12">
        <v>1998</v>
      </c>
      <c r="F54" s="12">
        <v>99</v>
      </c>
      <c r="G54" s="8" t="s">
        <v>21</v>
      </c>
      <c r="H54" s="12">
        <v>17</v>
      </c>
    </row>
    <row r="55" spans="1:8" ht="12.75">
      <c r="A55" s="13">
        <v>0.10091435185185187</v>
      </c>
      <c r="B55" s="8" t="s">
        <v>103</v>
      </c>
      <c r="C55" s="12">
        <v>90</v>
      </c>
      <c r="D55" s="8" t="s">
        <v>4</v>
      </c>
      <c r="E55" s="15">
        <v>39739</v>
      </c>
      <c r="F55" s="12">
        <v>145</v>
      </c>
      <c r="G55" s="8" t="s">
        <v>124</v>
      </c>
      <c r="H55" s="12">
        <v>4</v>
      </c>
    </row>
    <row r="56" spans="1:41" s="23" customFormat="1" ht="12.75">
      <c r="A56" s="37">
        <v>0.10196759259259258</v>
      </c>
      <c r="B56" s="20" t="s">
        <v>93</v>
      </c>
      <c r="C56" s="33">
        <v>70</v>
      </c>
      <c r="D56" s="23" t="s">
        <v>4</v>
      </c>
      <c r="E56" s="22">
        <v>39011</v>
      </c>
      <c r="F56" s="33">
        <v>181</v>
      </c>
      <c r="G56" s="23" t="s">
        <v>37</v>
      </c>
      <c r="H56" s="33">
        <v>5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8" ht="12.75">
      <c r="A57" s="13">
        <v>0.1062037037037037</v>
      </c>
      <c r="B57" s="8" t="s">
        <v>95</v>
      </c>
      <c r="C57" s="12">
        <v>59</v>
      </c>
      <c r="D57" s="8" t="s">
        <v>101</v>
      </c>
      <c r="E57" s="15">
        <v>38640</v>
      </c>
      <c r="F57" s="12">
        <v>276</v>
      </c>
      <c r="G57" s="8" t="s">
        <v>17</v>
      </c>
      <c r="H57" s="12">
        <v>29</v>
      </c>
    </row>
    <row r="58" spans="1:8" ht="12.75">
      <c r="A58" s="13">
        <v>0.10881944444444445</v>
      </c>
      <c r="B58" s="1" t="s">
        <v>9</v>
      </c>
      <c r="C58" s="6">
        <v>59</v>
      </c>
      <c r="D58" s="8" t="s">
        <v>5</v>
      </c>
      <c r="E58" s="12">
        <v>1998</v>
      </c>
      <c r="F58" s="12">
        <v>157</v>
      </c>
      <c r="G58" s="8" t="s">
        <v>21</v>
      </c>
      <c r="H58" s="12">
        <v>24</v>
      </c>
    </row>
    <row r="59" spans="1:8" ht="12.75">
      <c r="A59" s="37">
        <v>0.10885416666666665</v>
      </c>
      <c r="B59" s="23" t="s">
        <v>104</v>
      </c>
      <c r="C59" s="33">
        <v>59</v>
      </c>
      <c r="D59" s="23" t="s">
        <v>4</v>
      </c>
      <c r="E59" s="22">
        <v>39375</v>
      </c>
      <c r="F59" s="33">
        <v>253</v>
      </c>
      <c r="G59" s="23" t="s">
        <v>105</v>
      </c>
      <c r="H59" s="33">
        <v>4</v>
      </c>
    </row>
    <row r="60" spans="1:8" ht="12.75">
      <c r="A60" s="37">
        <v>0.10908564814814814</v>
      </c>
      <c r="B60" s="23" t="s">
        <v>97</v>
      </c>
      <c r="C60" s="33">
        <v>62</v>
      </c>
      <c r="D60" s="20" t="s">
        <v>4</v>
      </c>
      <c r="E60" s="22">
        <v>38640</v>
      </c>
      <c r="F60" s="33">
        <v>319</v>
      </c>
      <c r="G60" s="23" t="s">
        <v>38</v>
      </c>
      <c r="H60" s="33">
        <v>8</v>
      </c>
    </row>
    <row r="61" spans="1:8" ht="12.75">
      <c r="A61" s="7">
        <v>0.11098379629629629</v>
      </c>
      <c r="B61" s="1" t="s">
        <v>157</v>
      </c>
      <c r="C61" s="6">
        <v>85</v>
      </c>
      <c r="D61" s="1" t="s">
        <v>4</v>
      </c>
      <c r="E61" s="15">
        <v>40103</v>
      </c>
      <c r="F61" s="69">
        <v>223</v>
      </c>
      <c r="G61" s="59" t="s">
        <v>158</v>
      </c>
      <c r="H61" s="62">
        <v>56</v>
      </c>
    </row>
    <row r="62" spans="1:8" ht="12.75">
      <c r="A62" s="13">
        <v>0.11221064814814814</v>
      </c>
      <c r="B62" s="1" t="s">
        <v>8</v>
      </c>
      <c r="C62" s="6">
        <v>57</v>
      </c>
      <c r="D62" s="8" t="s">
        <v>47</v>
      </c>
      <c r="E62" s="15">
        <v>40831</v>
      </c>
      <c r="F62" s="62">
        <v>305</v>
      </c>
      <c r="G62" s="59" t="s">
        <v>107</v>
      </c>
      <c r="H62" s="62">
        <v>37</v>
      </c>
    </row>
    <row r="63" spans="1:8" ht="12.75">
      <c r="A63" s="13">
        <v>0.11613425925925926</v>
      </c>
      <c r="B63" s="8" t="s">
        <v>10</v>
      </c>
      <c r="C63" s="6">
        <v>61</v>
      </c>
      <c r="D63" s="8" t="s">
        <v>4</v>
      </c>
      <c r="E63" s="15">
        <v>40831</v>
      </c>
      <c r="F63" s="62">
        <v>328</v>
      </c>
      <c r="G63" s="59" t="s">
        <v>107</v>
      </c>
      <c r="H63" s="62">
        <v>41</v>
      </c>
    </row>
    <row r="64" spans="1:8" ht="12.75">
      <c r="A64" s="13">
        <v>0.1275</v>
      </c>
      <c r="B64" s="1" t="s">
        <v>46</v>
      </c>
      <c r="C64" s="6">
        <v>61</v>
      </c>
      <c r="D64" s="1" t="s">
        <v>48</v>
      </c>
      <c r="E64" s="15">
        <v>38276</v>
      </c>
      <c r="F64" s="12">
        <v>387</v>
      </c>
      <c r="G64" s="8" t="s">
        <v>16</v>
      </c>
      <c r="H64" s="12">
        <v>75</v>
      </c>
    </row>
  </sheetData>
  <sheetProtection/>
  <mergeCells count="1"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00"/>
  <sheetViews>
    <sheetView zoomScalePageLayoutView="0" workbookViewId="0" topLeftCell="A69">
      <selection activeCell="A69" sqref="A69"/>
    </sheetView>
  </sheetViews>
  <sheetFormatPr defaultColWidth="11.421875" defaultRowHeight="12.75"/>
  <cols>
    <col min="1" max="1" width="11.421875" style="3" customWidth="1"/>
    <col min="2" max="2" width="20.8515625" style="0" bestFit="1" customWidth="1"/>
    <col min="3" max="3" width="8.57421875" style="0" customWidth="1"/>
    <col min="4" max="4" width="15.8515625" style="79" customWidth="1"/>
    <col min="5" max="5" width="11.421875" style="3" customWidth="1"/>
    <col min="6" max="6" width="8.28125" style="84" customWidth="1"/>
    <col min="7" max="7" width="6.421875" style="79" customWidth="1"/>
    <col min="8" max="8" width="6.421875" style="18" customWidth="1"/>
    <col min="9" max="37" width="2.7109375" style="3" customWidth="1"/>
  </cols>
  <sheetData>
    <row r="2" spans="1:8" s="10" customFormat="1" ht="15.75">
      <c r="A2" s="27" t="s">
        <v>23</v>
      </c>
      <c r="D2" s="76"/>
      <c r="F2" s="76"/>
      <c r="G2" s="76"/>
      <c r="H2" s="12"/>
    </row>
    <row r="3" spans="1:8" s="10" customFormat="1" ht="15.75">
      <c r="A3" s="27"/>
      <c r="B3" s="10" t="s">
        <v>106</v>
      </c>
      <c r="D3" s="76"/>
      <c r="F3" s="76"/>
      <c r="G3" s="76"/>
      <c r="H3" s="12"/>
    </row>
    <row r="4" spans="1:41" ht="12.75">
      <c r="A4" s="7">
        <v>0.059375</v>
      </c>
      <c r="B4" s="1" t="s">
        <v>103</v>
      </c>
      <c r="C4" s="6">
        <v>90</v>
      </c>
      <c r="D4" s="110" t="s">
        <v>4</v>
      </c>
      <c r="E4" s="15">
        <v>39375</v>
      </c>
      <c r="F4" s="81">
        <v>369</v>
      </c>
      <c r="G4" s="80" t="s">
        <v>106</v>
      </c>
      <c r="H4" s="12">
        <v>16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8" s="10" customFormat="1" ht="15.75">
      <c r="A5" s="27"/>
      <c r="D5" s="76"/>
      <c r="F5" s="76"/>
      <c r="G5" s="76"/>
      <c r="H5" s="12"/>
    </row>
    <row r="6" spans="1:8" s="10" customFormat="1" ht="15.75">
      <c r="A6" s="27"/>
      <c r="B6" s="10" t="s">
        <v>159</v>
      </c>
      <c r="D6" s="76"/>
      <c r="F6" s="76"/>
      <c r="G6" s="76"/>
      <c r="H6" s="12"/>
    </row>
    <row r="7" spans="1:8" s="10" customFormat="1" ht="15.75">
      <c r="A7" s="7">
        <v>0.05288194444444444</v>
      </c>
      <c r="B7" s="1" t="s">
        <v>156</v>
      </c>
      <c r="C7" s="6">
        <v>86</v>
      </c>
      <c r="D7" s="110" t="s">
        <v>4</v>
      </c>
      <c r="E7" s="15">
        <v>40103</v>
      </c>
      <c r="F7" s="81">
        <v>138</v>
      </c>
      <c r="G7" s="80" t="s">
        <v>158</v>
      </c>
      <c r="H7" s="12">
        <v>53</v>
      </c>
    </row>
    <row r="8" spans="1:8" s="10" customFormat="1" ht="15.75">
      <c r="A8" s="13">
        <v>0.06445601851851852</v>
      </c>
      <c r="B8" s="8" t="s">
        <v>169</v>
      </c>
      <c r="C8" s="6">
        <v>87</v>
      </c>
      <c r="D8" s="8" t="s">
        <v>1</v>
      </c>
      <c r="E8" s="15">
        <v>40831</v>
      </c>
      <c r="F8" s="62">
        <v>532</v>
      </c>
      <c r="G8" s="59" t="s">
        <v>158</v>
      </c>
      <c r="H8" s="62">
        <v>114</v>
      </c>
    </row>
    <row r="9" s="10" customFormat="1" ht="15.75"/>
    <row r="10" spans="1:8" s="10" customFormat="1" ht="15.75">
      <c r="A10" s="27"/>
      <c r="B10" s="10" t="s">
        <v>102</v>
      </c>
      <c r="D10" s="76"/>
      <c r="F10" s="76"/>
      <c r="G10" s="76"/>
      <c r="H10" s="12"/>
    </row>
    <row r="11" spans="1:8" ht="12.75">
      <c r="A11" s="37">
        <v>0.058090277777777775</v>
      </c>
      <c r="B11" s="20" t="s">
        <v>93</v>
      </c>
      <c r="C11" s="21">
        <v>70</v>
      </c>
      <c r="D11" s="111" t="s">
        <v>99</v>
      </c>
      <c r="E11" s="22">
        <v>38276</v>
      </c>
      <c r="F11" s="82">
        <v>380</v>
      </c>
      <c r="G11" s="77" t="s">
        <v>100</v>
      </c>
      <c r="H11" s="33">
        <v>2</v>
      </c>
    </row>
    <row r="12" spans="1:8" s="10" customFormat="1" ht="15.75">
      <c r="A12" s="3"/>
      <c r="B12"/>
      <c r="C12"/>
      <c r="D12" s="79"/>
      <c r="E12" s="3"/>
      <c r="F12" s="84"/>
      <c r="G12" s="79"/>
      <c r="H12" s="18"/>
    </row>
    <row r="13" spans="1:8" ht="15.75">
      <c r="A13" s="27"/>
      <c r="B13" s="10" t="s">
        <v>84</v>
      </c>
      <c r="C13" s="10"/>
      <c r="D13" s="76"/>
      <c r="E13" s="10"/>
      <c r="F13" s="76"/>
      <c r="G13" s="76"/>
      <c r="H13" s="12"/>
    </row>
    <row r="14" spans="1:8" s="18" customFormat="1" ht="12.75">
      <c r="A14" s="13">
        <v>0.051284722222222225</v>
      </c>
      <c r="B14" s="1" t="s">
        <v>20</v>
      </c>
      <c r="C14" s="6">
        <v>62</v>
      </c>
      <c r="D14" s="110" t="s">
        <v>2</v>
      </c>
      <c r="E14" s="12">
        <v>1999</v>
      </c>
      <c r="F14" s="76">
        <v>179</v>
      </c>
      <c r="G14" s="78" t="s">
        <v>21</v>
      </c>
      <c r="H14" s="12">
        <v>25</v>
      </c>
    </row>
    <row r="15" spans="1:8" ht="12.75">
      <c r="A15" s="5">
        <v>0.06028935185185185</v>
      </c>
      <c r="B15" s="9" t="s">
        <v>10</v>
      </c>
      <c r="C15" s="18">
        <v>61</v>
      </c>
      <c r="D15" s="79" t="s">
        <v>4</v>
      </c>
      <c r="E15" s="18">
        <v>1998</v>
      </c>
      <c r="F15" s="84">
        <v>306</v>
      </c>
      <c r="G15" s="79" t="s">
        <v>21</v>
      </c>
      <c r="H15" s="18">
        <v>34</v>
      </c>
    </row>
    <row r="16" spans="1:8" ht="12.75">
      <c r="A16" s="19">
        <v>0.07344907407407407</v>
      </c>
      <c r="B16" s="20" t="s">
        <v>36</v>
      </c>
      <c r="C16" s="21">
        <v>65</v>
      </c>
      <c r="D16" s="111" t="s">
        <v>4</v>
      </c>
      <c r="E16" s="22">
        <v>38276</v>
      </c>
      <c r="F16" s="85">
        <v>693</v>
      </c>
      <c r="G16" s="77" t="s">
        <v>37</v>
      </c>
      <c r="H16" s="33">
        <v>26</v>
      </c>
    </row>
    <row r="19" spans="1:8" ht="15.75">
      <c r="A19" s="13"/>
      <c r="B19" s="10" t="s">
        <v>85</v>
      </c>
      <c r="C19" s="6"/>
      <c r="D19" s="110"/>
      <c r="E19" s="12"/>
      <c r="F19" s="76"/>
      <c r="G19" s="78"/>
      <c r="H19" s="12"/>
    </row>
    <row r="20" spans="1:8" ht="12.75">
      <c r="A20" s="16">
        <v>0.05137731481481481</v>
      </c>
      <c r="B20" s="2" t="s">
        <v>3</v>
      </c>
      <c r="C20" s="4">
        <v>59</v>
      </c>
      <c r="D20" s="112" t="s">
        <v>4</v>
      </c>
      <c r="E20" s="14">
        <v>37548</v>
      </c>
      <c r="F20" s="84">
        <v>182</v>
      </c>
      <c r="G20" s="79" t="s">
        <v>16</v>
      </c>
      <c r="H20" s="18">
        <v>21</v>
      </c>
    </row>
    <row r="21" spans="1:8" ht="12.75">
      <c r="A21" s="5">
        <v>0.0527199074074074</v>
      </c>
      <c r="B21" s="2" t="s">
        <v>20</v>
      </c>
      <c r="C21" s="4">
        <v>62</v>
      </c>
      <c r="D21" s="112" t="s">
        <v>4</v>
      </c>
      <c r="E21" s="11">
        <v>38640</v>
      </c>
      <c r="F21" s="84">
        <v>217</v>
      </c>
      <c r="G21" s="79" t="s">
        <v>16</v>
      </c>
      <c r="H21" s="18">
        <v>31</v>
      </c>
    </row>
    <row r="22" spans="1:8" ht="12.75">
      <c r="A22" s="16">
        <v>0.05609953703703704</v>
      </c>
      <c r="B22" s="2" t="s">
        <v>9</v>
      </c>
      <c r="C22" s="4">
        <v>59</v>
      </c>
      <c r="D22" s="112" t="s">
        <v>4</v>
      </c>
      <c r="E22" s="14">
        <v>37912</v>
      </c>
      <c r="F22" s="84">
        <v>318</v>
      </c>
      <c r="G22" s="79" t="s">
        <v>16</v>
      </c>
      <c r="H22" s="18">
        <v>33</v>
      </c>
    </row>
    <row r="23" spans="1:8" ht="12.75">
      <c r="A23" s="13">
        <v>0.05717592592592593</v>
      </c>
      <c r="B23" s="1" t="s">
        <v>35</v>
      </c>
      <c r="C23" s="6">
        <v>62</v>
      </c>
      <c r="D23" s="110" t="s">
        <v>4</v>
      </c>
      <c r="E23" s="15">
        <v>38276</v>
      </c>
      <c r="F23" s="76">
        <v>346</v>
      </c>
      <c r="G23" s="80" t="s">
        <v>16</v>
      </c>
      <c r="H23" s="12">
        <v>51</v>
      </c>
    </row>
    <row r="24" spans="1:8" ht="12.75">
      <c r="A24" s="13">
        <v>0.05748842592592593</v>
      </c>
      <c r="B24" s="1" t="s">
        <v>34</v>
      </c>
      <c r="C24" s="6">
        <v>64</v>
      </c>
      <c r="D24" s="110" t="s">
        <v>4</v>
      </c>
      <c r="E24" s="15">
        <v>38276</v>
      </c>
      <c r="F24" s="76">
        <v>355</v>
      </c>
      <c r="G24" s="80" t="s">
        <v>16</v>
      </c>
      <c r="H24" s="12">
        <v>54</v>
      </c>
    </row>
    <row r="25" spans="1:37" s="9" customFormat="1" ht="12.75">
      <c r="A25" s="13">
        <v>0.058090277777777775</v>
      </c>
      <c r="B25" s="1" t="s">
        <v>11</v>
      </c>
      <c r="C25" s="6">
        <v>56</v>
      </c>
      <c r="D25" s="110" t="s">
        <v>4</v>
      </c>
      <c r="E25" s="12">
        <v>1998</v>
      </c>
      <c r="F25" s="76">
        <v>265</v>
      </c>
      <c r="G25" s="80" t="s">
        <v>16</v>
      </c>
      <c r="H25" s="12">
        <v>22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8" ht="12.75">
      <c r="A26" s="118">
        <v>0.05813657407407408</v>
      </c>
      <c r="B26" s="119" t="s">
        <v>93</v>
      </c>
      <c r="C26" s="120">
        <v>70</v>
      </c>
      <c r="D26" s="124" t="s">
        <v>171</v>
      </c>
      <c r="E26" s="125">
        <v>40831</v>
      </c>
      <c r="F26" s="123">
        <v>371</v>
      </c>
      <c r="G26" s="121" t="s">
        <v>38</v>
      </c>
      <c r="H26" s="123">
        <v>5</v>
      </c>
    </row>
    <row r="27" spans="1:8" ht="12.75">
      <c r="A27" s="5">
        <v>0.058229166666666665</v>
      </c>
      <c r="B27" s="2" t="s">
        <v>8</v>
      </c>
      <c r="C27" s="4">
        <v>57</v>
      </c>
      <c r="D27" s="112" t="s">
        <v>1</v>
      </c>
      <c r="E27" s="14">
        <v>37184</v>
      </c>
      <c r="F27" s="83">
        <v>423</v>
      </c>
      <c r="G27" s="79" t="s">
        <v>16</v>
      </c>
      <c r="H27" s="18">
        <v>53</v>
      </c>
    </row>
    <row r="28" spans="1:8" ht="12.75">
      <c r="A28" s="13">
        <v>0.05858796296296296</v>
      </c>
      <c r="B28" s="1" t="s">
        <v>46</v>
      </c>
      <c r="C28" s="6">
        <v>61</v>
      </c>
      <c r="D28" s="110" t="s">
        <v>4</v>
      </c>
      <c r="E28" s="15">
        <v>38640</v>
      </c>
      <c r="F28" s="76">
        <v>412</v>
      </c>
      <c r="G28" s="80" t="s">
        <v>16</v>
      </c>
      <c r="H28" s="12">
        <v>65</v>
      </c>
    </row>
    <row r="29" spans="1:8" ht="12.75">
      <c r="A29" s="7">
        <v>0.0587037037037037</v>
      </c>
      <c r="B29" s="1" t="s">
        <v>33</v>
      </c>
      <c r="C29" s="6">
        <v>63</v>
      </c>
      <c r="D29" s="110" t="s">
        <v>4</v>
      </c>
      <c r="E29" s="15">
        <v>38276</v>
      </c>
      <c r="F29" s="81">
        <v>404</v>
      </c>
      <c r="G29" s="80" t="s">
        <v>16</v>
      </c>
      <c r="H29" s="12">
        <v>62</v>
      </c>
    </row>
    <row r="30" spans="1:8" ht="12.75">
      <c r="A30" s="19">
        <v>0.0594212962962963</v>
      </c>
      <c r="B30" s="20" t="s">
        <v>97</v>
      </c>
      <c r="C30" s="21">
        <v>62</v>
      </c>
      <c r="D30" s="111" t="s">
        <v>4</v>
      </c>
      <c r="E30" s="22">
        <v>38276</v>
      </c>
      <c r="F30" s="85">
        <v>431</v>
      </c>
      <c r="G30" s="77" t="s">
        <v>38</v>
      </c>
      <c r="H30" s="18">
        <v>9</v>
      </c>
    </row>
    <row r="31" spans="1:8" ht="12.75">
      <c r="A31" s="35">
        <v>0.06041666666666667</v>
      </c>
      <c r="B31" s="31" t="s">
        <v>104</v>
      </c>
      <c r="C31" s="34">
        <v>59</v>
      </c>
      <c r="D31" s="113" t="s">
        <v>1</v>
      </c>
      <c r="E31" s="32">
        <v>37912</v>
      </c>
      <c r="F31" s="86">
        <v>452</v>
      </c>
      <c r="G31" s="75" t="s">
        <v>38</v>
      </c>
      <c r="H31" s="45">
        <v>15</v>
      </c>
    </row>
    <row r="32" spans="1:8" ht="12.75">
      <c r="A32" s="5">
        <v>0.060613425925925925</v>
      </c>
      <c r="B32" s="2" t="s">
        <v>10</v>
      </c>
      <c r="C32" s="4">
        <v>61</v>
      </c>
      <c r="D32" s="112" t="s">
        <v>4</v>
      </c>
      <c r="E32" s="11">
        <v>37912</v>
      </c>
      <c r="F32" s="83">
        <v>459</v>
      </c>
      <c r="G32" s="79" t="s">
        <v>16</v>
      </c>
      <c r="H32" s="18">
        <v>54</v>
      </c>
    </row>
    <row r="33" spans="1:8" ht="12.75">
      <c r="A33" s="19">
        <v>0.06081018518518518</v>
      </c>
      <c r="B33" s="20" t="s">
        <v>39</v>
      </c>
      <c r="C33" s="21">
        <v>61</v>
      </c>
      <c r="D33" s="111" t="s">
        <v>4</v>
      </c>
      <c r="E33" s="22">
        <v>38640</v>
      </c>
      <c r="F33" s="82">
        <v>493</v>
      </c>
      <c r="G33" s="77" t="s">
        <v>38</v>
      </c>
      <c r="H33" s="33">
        <v>9</v>
      </c>
    </row>
    <row r="34" spans="1:8" ht="12.75">
      <c r="A34" s="7">
        <v>0.06412037037037037</v>
      </c>
      <c r="B34" s="1" t="s">
        <v>32</v>
      </c>
      <c r="C34" s="6">
        <v>60</v>
      </c>
      <c r="D34" s="110" t="s">
        <v>4</v>
      </c>
      <c r="E34" s="15">
        <v>38276</v>
      </c>
      <c r="F34" s="81">
        <v>549</v>
      </c>
      <c r="G34" s="80" t="s">
        <v>16</v>
      </c>
      <c r="H34" s="12">
        <v>72</v>
      </c>
    </row>
    <row r="35" spans="1:8" ht="12.75">
      <c r="A35" s="19">
        <v>0.06422453703703704</v>
      </c>
      <c r="B35" s="20" t="s">
        <v>94</v>
      </c>
      <c r="C35" s="21">
        <v>62</v>
      </c>
      <c r="D35" s="111" t="s">
        <v>99</v>
      </c>
      <c r="E35" s="22">
        <v>38276</v>
      </c>
      <c r="F35" s="85">
        <v>554</v>
      </c>
      <c r="G35" s="77" t="s">
        <v>38</v>
      </c>
      <c r="H35" s="33">
        <v>15</v>
      </c>
    </row>
    <row r="36" spans="1:8" ht="12.75">
      <c r="A36" s="19">
        <v>0.06701388888888889</v>
      </c>
      <c r="B36" s="20" t="s">
        <v>45</v>
      </c>
      <c r="C36" s="33">
        <v>61</v>
      </c>
      <c r="D36" s="111" t="s">
        <v>4</v>
      </c>
      <c r="E36" s="22">
        <v>38640</v>
      </c>
      <c r="F36" s="82">
        <v>642</v>
      </c>
      <c r="G36" s="77" t="s">
        <v>38</v>
      </c>
      <c r="H36" s="33">
        <v>14</v>
      </c>
    </row>
    <row r="37" spans="1:8" ht="12.75">
      <c r="A37" s="5">
        <v>0.07607638888888889</v>
      </c>
      <c r="B37" s="2" t="s">
        <v>6</v>
      </c>
      <c r="C37" s="4">
        <v>58</v>
      </c>
      <c r="D37" s="112" t="s">
        <v>7</v>
      </c>
      <c r="E37" s="14">
        <v>37548</v>
      </c>
      <c r="F37" s="83">
        <v>668</v>
      </c>
      <c r="G37" s="79" t="s">
        <v>16</v>
      </c>
      <c r="H37" s="18">
        <v>64</v>
      </c>
    </row>
    <row r="38" spans="1:8" s="10" customFormat="1" ht="15.75">
      <c r="A38" s="3"/>
      <c r="B38"/>
      <c r="C38"/>
      <c r="D38" s="79"/>
      <c r="E38" s="3"/>
      <c r="F38" s="84"/>
      <c r="G38" s="79"/>
      <c r="H38" s="18"/>
    </row>
    <row r="39" spans="1:8" s="10" customFormat="1" ht="15.75">
      <c r="A39" s="27"/>
      <c r="B39" s="10" t="s">
        <v>86</v>
      </c>
      <c r="D39" s="76"/>
      <c r="F39" s="76"/>
      <c r="G39" s="76"/>
      <c r="H39" s="12"/>
    </row>
    <row r="40" spans="1:41" ht="12.75">
      <c r="A40" s="13">
        <v>0.04953703703703704</v>
      </c>
      <c r="B40" s="1" t="s">
        <v>3</v>
      </c>
      <c r="C40" s="6">
        <v>59</v>
      </c>
      <c r="D40" s="110" t="s">
        <v>4</v>
      </c>
      <c r="E40" s="15">
        <v>38640</v>
      </c>
      <c r="F40" s="76">
        <v>139</v>
      </c>
      <c r="G40" s="80" t="s">
        <v>17</v>
      </c>
      <c r="H40" s="12">
        <v>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37" s="9" customFormat="1" ht="12.75">
      <c r="A41" s="19">
        <v>0.05520833333333333</v>
      </c>
      <c r="B41" s="20" t="s">
        <v>104</v>
      </c>
      <c r="C41" s="21">
        <v>59</v>
      </c>
      <c r="D41" s="111" t="s">
        <v>1</v>
      </c>
      <c r="E41" s="22">
        <v>38640</v>
      </c>
      <c r="F41" s="85">
        <v>293</v>
      </c>
      <c r="G41" s="77" t="s">
        <v>105</v>
      </c>
      <c r="H41" s="33">
        <v>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8" customFormat="1" ht="12.75">
      <c r="A42" s="7">
        <v>0.055219907407407405</v>
      </c>
      <c r="B42" s="1" t="s">
        <v>9</v>
      </c>
      <c r="C42" s="6">
        <v>59</v>
      </c>
      <c r="D42" s="110" t="s">
        <v>4</v>
      </c>
      <c r="E42" s="15">
        <v>38640</v>
      </c>
      <c r="F42" s="76">
        <v>294</v>
      </c>
      <c r="G42" s="80" t="s">
        <v>17</v>
      </c>
      <c r="H42" s="18">
        <v>25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8" customFormat="1" ht="12.75">
      <c r="A43" s="36">
        <v>0.05873842592592593</v>
      </c>
      <c r="B43" s="2" t="s">
        <v>8</v>
      </c>
      <c r="C43" s="4">
        <v>57</v>
      </c>
      <c r="D43" s="112" t="s">
        <v>47</v>
      </c>
      <c r="E43" s="11">
        <v>38640</v>
      </c>
      <c r="F43" s="84">
        <v>419</v>
      </c>
      <c r="G43" s="79" t="s">
        <v>17</v>
      </c>
      <c r="H43" s="18">
        <v>37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41" ht="12.75">
      <c r="A44" s="35">
        <v>0.059456018518518526</v>
      </c>
      <c r="B44" s="31" t="s">
        <v>97</v>
      </c>
      <c r="C44" s="34">
        <v>62</v>
      </c>
      <c r="D44" s="113" t="s">
        <v>4</v>
      </c>
      <c r="E44" s="32">
        <v>39739</v>
      </c>
      <c r="F44" s="86">
        <v>350</v>
      </c>
      <c r="G44" s="75" t="s">
        <v>105</v>
      </c>
      <c r="H44" s="45">
        <v>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ht="12.75">
      <c r="A45" s="5">
        <v>0.05960648148148148</v>
      </c>
      <c r="B45" s="2" t="s">
        <v>11</v>
      </c>
      <c r="C45" s="4">
        <v>56</v>
      </c>
      <c r="D45" s="112" t="s">
        <v>4</v>
      </c>
      <c r="E45" s="14">
        <v>37912</v>
      </c>
      <c r="F45" s="83">
        <v>424</v>
      </c>
      <c r="G45" s="79" t="s">
        <v>17</v>
      </c>
      <c r="H45" s="18">
        <v>26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ht="12.75">
      <c r="A46" s="7">
        <v>0.059988425925925924</v>
      </c>
      <c r="B46" s="1" t="s">
        <v>10</v>
      </c>
      <c r="C46" s="6">
        <v>61</v>
      </c>
      <c r="D46" s="110" t="s">
        <v>4</v>
      </c>
      <c r="E46" s="15">
        <v>39375</v>
      </c>
      <c r="F46" s="81">
        <v>396</v>
      </c>
      <c r="G46" s="80" t="s">
        <v>17</v>
      </c>
      <c r="H46" s="12">
        <v>47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37" s="8" customFormat="1" ht="12.75">
      <c r="A47" s="35">
        <v>0.0603125</v>
      </c>
      <c r="B47" s="31" t="s">
        <v>104</v>
      </c>
      <c r="C47" s="34">
        <v>59</v>
      </c>
      <c r="D47" s="113" t="s">
        <v>99</v>
      </c>
      <c r="E47" s="32">
        <v>38276</v>
      </c>
      <c r="F47" s="86">
        <v>455</v>
      </c>
      <c r="G47" s="75" t="s">
        <v>105</v>
      </c>
      <c r="H47" s="45">
        <v>4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8" customFormat="1" ht="12.75">
      <c r="A48" s="5">
        <v>0.06489583333333333</v>
      </c>
      <c r="B48" s="2" t="s">
        <v>35</v>
      </c>
      <c r="C48" s="4">
        <v>62</v>
      </c>
      <c r="D48" s="112" t="s">
        <v>4</v>
      </c>
      <c r="E48" s="14">
        <v>39375</v>
      </c>
      <c r="F48" s="83">
        <v>565</v>
      </c>
      <c r="G48" s="79" t="s">
        <v>17</v>
      </c>
      <c r="H48" s="18">
        <v>74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41" ht="12.75">
      <c r="A49" s="35">
        <v>0.06923611111111111</v>
      </c>
      <c r="B49" s="31" t="s">
        <v>94</v>
      </c>
      <c r="C49" s="34">
        <v>62</v>
      </c>
      <c r="D49" s="113" t="s">
        <v>125</v>
      </c>
      <c r="E49" s="32">
        <v>39739</v>
      </c>
      <c r="F49" s="86">
        <v>633</v>
      </c>
      <c r="G49" s="75" t="s">
        <v>105</v>
      </c>
      <c r="H49" s="45">
        <v>13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1" ht="12.75">
      <c r="A50" s="7">
        <v>0.07172453703703703</v>
      </c>
      <c r="B50" s="1" t="s">
        <v>6</v>
      </c>
      <c r="C50" s="6">
        <v>58</v>
      </c>
      <c r="D50" s="110" t="s">
        <v>4</v>
      </c>
      <c r="E50" s="15">
        <v>38640</v>
      </c>
      <c r="F50" s="81">
        <v>708</v>
      </c>
      <c r="G50" s="80" t="s">
        <v>17</v>
      </c>
      <c r="H50" s="12">
        <v>56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37" s="8" customFormat="1" ht="13.5" customHeight="1">
      <c r="A51" s="35">
        <v>0.08017361111111111</v>
      </c>
      <c r="B51" s="31" t="s">
        <v>45</v>
      </c>
      <c r="C51" s="34">
        <v>61</v>
      </c>
      <c r="D51" s="113" t="s">
        <v>4</v>
      </c>
      <c r="E51" s="32">
        <v>39375</v>
      </c>
      <c r="F51" s="86">
        <v>738</v>
      </c>
      <c r="G51" s="75" t="s">
        <v>105</v>
      </c>
      <c r="H51" s="45">
        <v>18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8" s="10" customFormat="1" ht="15.75">
      <c r="A52" s="8"/>
      <c r="B52" s="8"/>
      <c r="C52" s="8"/>
      <c r="D52" s="80"/>
      <c r="E52" s="8"/>
      <c r="F52" s="80"/>
      <c r="G52" s="80"/>
      <c r="H52" s="8"/>
    </row>
    <row r="53" spans="1:41" ht="15.75">
      <c r="A53" s="27"/>
      <c r="B53" s="10" t="s">
        <v>108</v>
      </c>
      <c r="C53" s="10"/>
      <c r="D53" s="76"/>
      <c r="E53" s="10"/>
      <c r="F53" s="76"/>
      <c r="G53" s="76"/>
      <c r="H53" s="12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1:41" ht="12.75">
      <c r="A54" s="36">
        <v>0.053298611111111116</v>
      </c>
      <c r="B54" s="9" t="s">
        <v>164</v>
      </c>
      <c r="C54" s="4">
        <v>59</v>
      </c>
      <c r="D54" s="9" t="s">
        <v>4</v>
      </c>
      <c r="E54" s="11">
        <v>40831</v>
      </c>
      <c r="F54" s="68">
        <v>202</v>
      </c>
      <c r="G54" s="60" t="s">
        <v>107</v>
      </c>
      <c r="H54" s="49">
        <v>16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1:8" ht="12.75">
      <c r="A55" s="7">
        <v>0.05634259259259259</v>
      </c>
      <c r="B55" s="1" t="s">
        <v>8</v>
      </c>
      <c r="C55" s="6">
        <v>57</v>
      </c>
      <c r="D55" s="110" t="s">
        <v>47</v>
      </c>
      <c r="E55" s="15">
        <v>39375</v>
      </c>
      <c r="F55" s="81">
        <v>268</v>
      </c>
      <c r="G55" s="80" t="s">
        <v>107</v>
      </c>
      <c r="H55" s="12">
        <v>14</v>
      </c>
    </row>
    <row r="56" spans="1:8" ht="12.75">
      <c r="A56" s="36">
        <v>0.05760416666666667</v>
      </c>
      <c r="B56" s="2" t="s">
        <v>9</v>
      </c>
      <c r="C56" s="4">
        <v>59</v>
      </c>
      <c r="D56" t="s">
        <v>4</v>
      </c>
      <c r="E56" s="11">
        <v>40831</v>
      </c>
      <c r="F56" s="68">
        <v>350</v>
      </c>
      <c r="G56" s="60" t="s">
        <v>107</v>
      </c>
      <c r="H56" s="49">
        <v>25</v>
      </c>
    </row>
    <row r="57" spans="1:8" ht="12.75">
      <c r="A57" s="13">
        <v>0.05767361111111111</v>
      </c>
      <c r="B57" s="1" t="s">
        <v>155</v>
      </c>
      <c r="C57" s="6">
        <v>58</v>
      </c>
      <c r="D57" s="8" t="s">
        <v>4</v>
      </c>
      <c r="E57" s="15">
        <v>40467</v>
      </c>
      <c r="F57" s="62">
        <v>240</v>
      </c>
      <c r="G57" s="59" t="s">
        <v>107</v>
      </c>
      <c r="H57" s="62">
        <v>17</v>
      </c>
    </row>
    <row r="58" spans="1:8" ht="12.75">
      <c r="A58" s="5">
        <v>0.06489583333333333</v>
      </c>
      <c r="B58" s="2" t="s">
        <v>11</v>
      </c>
      <c r="C58" s="4">
        <v>56</v>
      </c>
      <c r="D58" s="112" t="s">
        <v>4</v>
      </c>
      <c r="E58" s="14">
        <v>39375</v>
      </c>
      <c r="F58" s="83">
        <v>565</v>
      </c>
      <c r="G58" s="79" t="s">
        <v>107</v>
      </c>
      <c r="H58" s="18">
        <v>33</v>
      </c>
    </row>
    <row r="59" spans="1:8" ht="12.75">
      <c r="A59" s="5">
        <v>0.07621527777777777</v>
      </c>
      <c r="B59" s="2" t="s">
        <v>6</v>
      </c>
      <c r="C59" s="4">
        <v>58</v>
      </c>
      <c r="D59" s="112" t="s">
        <v>4</v>
      </c>
      <c r="E59" s="14">
        <v>40103</v>
      </c>
      <c r="F59" s="83">
        <v>663</v>
      </c>
      <c r="G59" s="79" t="s">
        <v>107</v>
      </c>
      <c r="H59" s="18">
        <v>40</v>
      </c>
    </row>
    <row r="60" spans="10:37" s="8" customFormat="1" ht="12.75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2" spans="1:9" ht="15.75">
      <c r="A62" s="27" t="s">
        <v>24</v>
      </c>
      <c r="H62" s="12"/>
      <c r="I62" s="12"/>
    </row>
    <row r="63" spans="1:37" s="8" customFormat="1" ht="15.75">
      <c r="A63" s="3"/>
      <c r="B63" s="44" t="s">
        <v>124</v>
      </c>
      <c r="C63"/>
      <c r="D63" s="79"/>
      <c r="E63" s="3"/>
      <c r="F63" s="84"/>
      <c r="G63" s="79"/>
      <c r="H63" s="18"/>
      <c r="I63" s="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8" ht="12.75">
      <c r="A64" s="13">
        <v>0.10091435185185187</v>
      </c>
      <c r="B64" s="8" t="s">
        <v>103</v>
      </c>
      <c r="C64" s="12">
        <v>90</v>
      </c>
      <c r="D64" s="80" t="s">
        <v>4</v>
      </c>
      <c r="E64" s="15">
        <v>39739</v>
      </c>
      <c r="F64" s="76">
        <v>145</v>
      </c>
      <c r="G64" s="80" t="s">
        <v>124</v>
      </c>
      <c r="H64" s="12">
        <v>4</v>
      </c>
    </row>
    <row r="65" spans="1:9" ht="15.75">
      <c r="A65" s="27"/>
      <c r="H65" s="12"/>
      <c r="I65" s="12"/>
    </row>
    <row r="66" ht="15.75">
      <c r="B66" s="44" t="s">
        <v>159</v>
      </c>
    </row>
    <row r="67" spans="1:8" ht="12.75">
      <c r="A67" s="7">
        <v>0.11098379629629629</v>
      </c>
      <c r="B67" s="1" t="s">
        <v>157</v>
      </c>
      <c r="C67" s="6">
        <v>85</v>
      </c>
      <c r="D67" s="110" t="s">
        <v>4</v>
      </c>
      <c r="E67" s="15">
        <v>40103</v>
      </c>
      <c r="F67" s="81">
        <v>223</v>
      </c>
      <c r="G67" s="80" t="s">
        <v>158</v>
      </c>
      <c r="H67" s="12">
        <v>56</v>
      </c>
    </row>
    <row r="69" ht="15.75">
      <c r="B69" s="44" t="s">
        <v>84</v>
      </c>
    </row>
    <row r="70" spans="1:8" ht="12.75">
      <c r="A70" s="13">
        <v>0.10012731481481481</v>
      </c>
      <c r="B70" s="1" t="s">
        <v>3</v>
      </c>
      <c r="C70" s="6">
        <v>59</v>
      </c>
      <c r="D70" s="80" t="s">
        <v>5</v>
      </c>
      <c r="E70" s="12">
        <v>1998</v>
      </c>
      <c r="F70" s="76">
        <v>99</v>
      </c>
      <c r="G70" s="80" t="s">
        <v>21</v>
      </c>
      <c r="H70" s="12">
        <v>17</v>
      </c>
    </row>
    <row r="71" spans="1:8" ht="12.75">
      <c r="A71" s="37">
        <v>0.10196759259259258</v>
      </c>
      <c r="B71" s="20" t="s">
        <v>93</v>
      </c>
      <c r="C71" s="33">
        <v>70</v>
      </c>
      <c r="D71" s="77" t="s">
        <v>4</v>
      </c>
      <c r="E71" s="22">
        <v>39011</v>
      </c>
      <c r="F71" s="82">
        <v>181</v>
      </c>
      <c r="G71" s="77" t="s">
        <v>37</v>
      </c>
      <c r="H71" s="33">
        <v>5</v>
      </c>
    </row>
    <row r="72" spans="1:8" ht="12.75">
      <c r="A72" s="13">
        <v>0.10881944444444445</v>
      </c>
      <c r="B72" s="1" t="s">
        <v>9</v>
      </c>
      <c r="C72" s="6">
        <v>59</v>
      </c>
      <c r="D72" s="80" t="s">
        <v>5</v>
      </c>
      <c r="E72" s="12">
        <v>1998</v>
      </c>
      <c r="F72" s="76">
        <v>157</v>
      </c>
      <c r="G72" s="80" t="s">
        <v>21</v>
      </c>
      <c r="H72" s="12">
        <v>24</v>
      </c>
    </row>
    <row r="74" spans="1:41" s="9" customFormat="1" ht="15.75">
      <c r="A74" s="3"/>
      <c r="B74" s="44" t="s">
        <v>85</v>
      </c>
      <c r="C74"/>
      <c r="D74" s="79"/>
      <c r="E74" s="3"/>
      <c r="F74" s="84"/>
      <c r="G74" s="79"/>
      <c r="H74" s="18"/>
      <c r="I74" s="3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</row>
    <row r="75" spans="1:8" ht="12.75">
      <c r="A75" s="37">
        <v>0.10908564814814814</v>
      </c>
      <c r="B75" s="23" t="s">
        <v>97</v>
      </c>
      <c r="C75" s="33">
        <v>62</v>
      </c>
      <c r="D75" s="111" t="s">
        <v>4</v>
      </c>
      <c r="E75" s="22">
        <v>38640</v>
      </c>
      <c r="F75" s="82">
        <v>319</v>
      </c>
      <c r="G75" s="77" t="s">
        <v>38</v>
      </c>
      <c r="H75" s="33">
        <v>8</v>
      </c>
    </row>
    <row r="76" spans="1:41" s="23" customFormat="1" ht="12.75">
      <c r="A76" s="13">
        <v>0.1275</v>
      </c>
      <c r="B76" s="1" t="s">
        <v>46</v>
      </c>
      <c r="C76" s="6">
        <v>61</v>
      </c>
      <c r="D76" s="110" t="s">
        <v>48</v>
      </c>
      <c r="E76" s="15">
        <v>38276</v>
      </c>
      <c r="F76" s="76">
        <v>387</v>
      </c>
      <c r="G76" s="80" t="s">
        <v>16</v>
      </c>
      <c r="H76" s="12">
        <v>75</v>
      </c>
      <c r="I76" s="68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0:41" ht="12.75"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2:9" ht="15.75">
      <c r="B78" s="44" t="s">
        <v>86</v>
      </c>
      <c r="I78" s="72"/>
    </row>
    <row r="79" spans="1:9" ht="12.75">
      <c r="A79" s="16">
        <v>0.10421296296296297</v>
      </c>
      <c r="B79" s="2" t="s">
        <v>3</v>
      </c>
      <c r="C79" s="4">
        <v>59</v>
      </c>
      <c r="D79" s="112" t="s">
        <v>4</v>
      </c>
      <c r="E79" s="14">
        <v>39375</v>
      </c>
      <c r="F79" s="84">
        <v>196</v>
      </c>
      <c r="G79" s="79" t="s">
        <v>17</v>
      </c>
      <c r="H79" s="18">
        <v>3</v>
      </c>
      <c r="I79" s="49"/>
    </row>
    <row r="80" spans="1:8" ht="12.75">
      <c r="A80" s="13">
        <v>0.1062037037037037</v>
      </c>
      <c r="B80" s="8" t="s">
        <v>95</v>
      </c>
      <c r="C80" s="12">
        <v>59</v>
      </c>
      <c r="D80" s="80" t="s">
        <v>101</v>
      </c>
      <c r="E80" s="15">
        <v>38640</v>
      </c>
      <c r="F80" s="76">
        <v>276</v>
      </c>
      <c r="G80" s="80" t="s">
        <v>17</v>
      </c>
      <c r="H80" s="12">
        <v>29</v>
      </c>
    </row>
    <row r="81" spans="1:8" ht="12.75">
      <c r="A81" s="37">
        <v>0.10885416666666665</v>
      </c>
      <c r="B81" s="23" t="s">
        <v>104</v>
      </c>
      <c r="C81" s="33">
        <v>59</v>
      </c>
      <c r="D81" s="77" t="s">
        <v>4</v>
      </c>
      <c r="E81" s="22">
        <v>39375</v>
      </c>
      <c r="F81" s="82">
        <v>253</v>
      </c>
      <c r="G81" s="77" t="s">
        <v>105</v>
      </c>
      <c r="H81" s="33">
        <v>4</v>
      </c>
    </row>
    <row r="82" spans="1:8" ht="12.75">
      <c r="A82" s="36">
        <v>0.11056712962962963</v>
      </c>
      <c r="B82" s="2" t="s">
        <v>9</v>
      </c>
      <c r="C82" s="4">
        <v>59</v>
      </c>
      <c r="D82" s="79" t="s">
        <v>4</v>
      </c>
      <c r="E82" s="14">
        <v>39375</v>
      </c>
      <c r="F82" s="84">
        <v>267</v>
      </c>
      <c r="G82" s="79" t="s">
        <v>17</v>
      </c>
      <c r="H82" s="18">
        <v>39</v>
      </c>
    </row>
    <row r="83" spans="1:8" ht="12.75">
      <c r="A83" s="47">
        <v>0.11409722222222222</v>
      </c>
      <c r="B83" s="30" t="s">
        <v>97</v>
      </c>
      <c r="C83" s="45">
        <v>62</v>
      </c>
      <c r="D83" s="113" t="s">
        <v>4</v>
      </c>
      <c r="E83" s="32">
        <v>39375</v>
      </c>
      <c r="F83" s="87">
        <v>299</v>
      </c>
      <c r="G83" s="75" t="s">
        <v>105</v>
      </c>
      <c r="H83" s="45">
        <v>6</v>
      </c>
    </row>
    <row r="84" spans="1:8" ht="12.75">
      <c r="A84" s="16">
        <v>0.11797453703703703</v>
      </c>
      <c r="B84" s="9" t="s">
        <v>10</v>
      </c>
      <c r="C84" s="18">
        <v>61</v>
      </c>
      <c r="D84" s="9" t="s">
        <v>4</v>
      </c>
      <c r="E84" s="14">
        <v>40103</v>
      </c>
      <c r="F84" s="18">
        <v>283</v>
      </c>
      <c r="G84" s="9" t="s">
        <v>17</v>
      </c>
      <c r="H84" s="18">
        <v>50</v>
      </c>
    </row>
    <row r="86" ht="15.75">
      <c r="B86" s="44" t="s">
        <v>108</v>
      </c>
    </row>
    <row r="87" spans="1:8" ht="12.75">
      <c r="A87" s="36">
        <v>0.10796296296296297</v>
      </c>
      <c r="B87" s="9" t="s">
        <v>164</v>
      </c>
      <c r="C87" s="4">
        <v>59</v>
      </c>
      <c r="D87" s="9" t="s">
        <v>4</v>
      </c>
      <c r="E87" s="11">
        <v>40467</v>
      </c>
      <c r="F87" s="68">
        <v>141</v>
      </c>
      <c r="G87" s="60" t="s">
        <v>107</v>
      </c>
      <c r="H87" s="49">
        <v>9</v>
      </c>
    </row>
    <row r="88" spans="1:8" ht="12.75">
      <c r="A88" s="13">
        <v>0.11221064814814814</v>
      </c>
      <c r="B88" s="1" t="s">
        <v>8</v>
      </c>
      <c r="C88" s="6">
        <v>57</v>
      </c>
      <c r="D88" s="8" t="s">
        <v>47</v>
      </c>
      <c r="E88" s="15">
        <v>40831</v>
      </c>
      <c r="F88" s="62">
        <v>305</v>
      </c>
      <c r="G88" s="59" t="s">
        <v>107</v>
      </c>
      <c r="H88" s="62">
        <v>37</v>
      </c>
    </row>
    <row r="89" spans="1:8" ht="12.75">
      <c r="A89" s="36">
        <v>0.11505787037037037</v>
      </c>
      <c r="B89" s="2" t="s">
        <v>9</v>
      </c>
      <c r="C89" s="4">
        <v>59</v>
      </c>
      <c r="D89" s="79" t="s">
        <v>4</v>
      </c>
      <c r="E89" s="14">
        <v>40103</v>
      </c>
      <c r="F89" s="84">
        <v>266</v>
      </c>
      <c r="G89" s="79" t="s">
        <v>107</v>
      </c>
      <c r="H89" s="18">
        <v>14</v>
      </c>
    </row>
    <row r="90" spans="1:8" ht="12.75">
      <c r="A90" s="13">
        <v>0.11613425925925926</v>
      </c>
      <c r="B90" s="8" t="s">
        <v>10</v>
      </c>
      <c r="C90" s="6">
        <v>61</v>
      </c>
      <c r="D90" s="8" t="s">
        <v>4</v>
      </c>
      <c r="E90" s="15">
        <v>40831</v>
      </c>
      <c r="F90" s="62">
        <v>328</v>
      </c>
      <c r="G90" s="59" t="s">
        <v>107</v>
      </c>
      <c r="H90" s="62">
        <v>41</v>
      </c>
    </row>
    <row r="92" ht="15.75">
      <c r="B92" s="44" t="s">
        <v>172</v>
      </c>
    </row>
    <row r="93" spans="1:8" ht="12.75">
      <c r="A93" s="16">
        <v>0.1330787037037037</v>
      </c>
      <c r="B93" s="2" t="s">
        <v>8</v>
      </c>
      <c r="C93" s="4">
        <v>57</v>
      </c>
      <c r="D93" s="9" t="s">
        <v>47</v>
      </c>
      <c r="E93" s="11">
        <v>41202</v>
      </c>
      <c r="F93" s="49">
        <v>392</v>
      </c>
      <c r="G93" s="46" t="s">
        <v>136</v>
      </c>
      <c r="H93" s="49">
        <v>12</v>
      </c>
    </row>
    <row r="94" ht="15.75">
      <c r="A94" s="27"/>
    </row>
    <row r="95" ht="15.75">
      <c r="A95" s="27"/>
    </row>
    <row r="96" ht="15.75">
      <c r="A96" s="27"/>
    </row>
    <row r="97" ht="15.75">
      <c r="A97" s="27"/>
    </row>
    <row r="98" ht="15.75">
      <c r="A98" s="27"/>
    </row>
    <row r="99" ht="15.75">
      <c r="A99" s="27"/>
    </row>
    <row r="100" ht="15.75">
      <c r="A100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3" customWidth="1"/>
    <col min="2" max="2" width="4.421875" style="0" customWidth="1"/>
    <col min="3" max="3" width="7.00390625" style="0" customWidth="1"/>
    <col min="4" max="4" width="9.28125" style="3" customWidth="1"/>
    <col min="5" max="7" width="16.7109375" style="38" customWidth="1"/>
    <col min="8" max="8" width="16.7109375" style="39" customWidth="1"/>
    <col min="9" max="10" width="16.7109375" style="38" customWidth="1"/>
    <col min="11" max="13" width="16.7109375" style="0" customWidth="1"/>
  </cols>
  <sheetData>
    <row r="1" spans="2:8" ht="20.25">
      <c r="B1" s="130" t="s">
        <v>50</v>
      </c>
      <c r="C1" s="130"/>
      <c r="D1" s="130"/>
      <c r="E1" s="130"/>
      <c r="F1" s="130"/>
      <c r="G1" s="130"/>
      <c r="H1" s="130"/>
    </row>
    <row r="2" spans="1:9" ht="12.75">
      <c r="A2" s="12" t="s">
        <v>49</v>
      </c>
      <c r="B2" s="8" t="s">
        <v>0</v>
      </c>
      <c r="C2" s="8"/>
      <c r="D2" s="12" t="s">
        <v>51</v>
      </c>
      <c r="E2" s="28"/>
      <c r="F2" s="28"/>
      <c r="G2" s="28"/>
      <c r="H2" s="28"/>
      <c r="I2" s="28"/>
    </row>
    <row r="3" spans="1:10" ht="19.5" customHeight="1">
      <c r="A3" s="10">
        <v>2004</v>
      </c>
      <c r="B3">
        <v>12</v>
      </c>
      <c r="C3" t="s">
        <v>58</v>
      </c>
      <c r="D3" s="10">
        <v>73</v>
      </c>
      <c r="E3" s="42" t="s">
        <v>134</v>
      </c>
      <c r="F3" s="41" t="s">
        <v>60</v>
      </c>
      <c r="G3" s="41" t="s">
        <v>61</v>
      </c>
      <c r="H3" s="42" t="s">
        <v>62</v>
      </c>
      <c r="I3" s="41" t="s">
        <v>63</v>
      </c>
      <c r="J3" s="41" t="s">
        <v>64</v>
      </c>
    </row>
    <row r="4" spans="1:13" ht="19.5" customHeight="1">
      <c r="A4" s="10">
        <v>2005</v>
      </c>
      <c r="B4">
        <v>14</v>
      </c>
      <c r="C4" t="s">
        <v>71</v>
      </c>
      <c r="D4" s="10">
        <v>96</v>
      </c>
      <c r="E4" s="42" t="s">
        <v>133</v>
      </c>
      <c r="F4" s="41" t="s">
        <v>72</v>
      </c>
      <c r="G4" s="42" t="s">
        <v>73</v>
      </c>
      <c r="H4" s="42" t="s">
        <v>74</v>
      </c>
      <c r="I4" s="41" t="s">
        <v>75</v>
      </c>
      <c r="J4" s="41" t="s">
        <v>76</v>
      </c>
      <c r="K4" s="40" t="s">
        <v>79</v>
      </c>
      <c r="L4" s="40" t="s">
        <v>77</v>
      </c>
      <c r="M4" s="40" t="s">
        <v>78</v>
      </c>
    </row>
    <row r="5" spans="1:13" ht="19.5" customHeight="1">
      <c r="A5" s="10">
        <v>2007</v>
      </c>
      <c r="B5">
        <v>20</v>
      </c>
      <c r="C5" t="s">
        <v>111</v>
      </c>
      <c r="D5" s="10">
        <v>173</v>
      </c>
      <c r="E5" s="42" t="s">
        <v>112</v>
      </c>
      <c r="F5" s="41" t="s">
        <v>114</v>
      </c>
      <c r="G5" s="41" t="s">
        <v>115</v>
      </c>
      <c r="H5" s="41" t="s">
        <v>116</v>
      </c>
      <c r="I5" s="41" t="s">
        <v>117</v>
      </c>
      <c r="J5" s="41" t="s">
        <v>118</v>
      </c>
      <c r="K5" s="43" t="s">
        <v>119</v>
      </c>
      <c r="L5" s="43" t="s">
        <v>120</v>
      </c>
      <c r="M5" s="43" t="s">
        <v>121</v>
      </c>
    </row>
    <row r="6" spans="1:35" ht="19.5" customHeight="1">
      <c r="A6" s="10">
        <v>2006</v>
      </c>
      <c r="B6">
        <v>12</v>
      </c>
      <c r="C6" t="s">
        <v>87</v>
      </c>
      <c r="D6" s="10">
        <v>185</v>
      </c>
      <c r="E6" s="42" t="s">
        <v>88</v>
      </c>
      <c r="F6" s="42" t="s">
        <v>134</v>
      </c>
      <c r="G6" s="42" t="s">
        <v>89</v>
      </c>
      <c r="H6" s="41" t="s">
        <v>90</v>
      </c>
      <c r="I6" s="41" t="s">
        <v>91</v>
      </c>
      <c r="J6" s="41" t="s">
        <v>92</v>
      </c>
      <c r="K6" s="46" t="s">
        <v>96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10" ht="19.5" customHeight="1">
      <c r="A7" s="10">
        <v>2003</v>
      </c>
      <c r="B7">
        <v>20</v>
      </c>
      <c r="C7" t="s">
        <v>59</v>
      </c>
      <c r="D7" s="10">
        <v>202</v>
      </c>
      <c r="E7" s="41" t="s">
        <v>52</v>
      </c>
      <c r="F7" s="41" t="s">
        <v>53</v>
      </c>
      <c r="G7" s="41" t="s">
        <v>54</v>
      </c>
      <c r="H7" s="41" t="s">
        <v>55</v>
      </c>
      <c r="I7" s="41" t="s">
        <v>56</v>
      </c>
      <c r="J7" s="41" t="s">
        <v>57</v>
      </c>
    </row>
    <row r="8" spans="1:13" ht="19.5" customHeight="1">
      <c r="A8" s="10">
        <v>2004</v>
      </c>
      <c r="B8">
        <v>27</v>
      </c>
      <c r="C8" t="s">
        <v>58</v>
      </c>
      <c r="D8" s="10">
        <v>226</v>
      </c>
      <c r="E8" s="41" t="s">
        <v>65</v>
      </c>
      <c r="F8" s="42" t="s">
        <v>66</v>
      </c>
      <c r="G8" s="41" t="s">
        <v>67</v>
      </c>
      <c r="H8" s="41" t="s">
        <v>68</v>
      </c>
      <c r="I8" s="41" t="s">
        <v>69</v>
      </c>
      <c r="J8" s="41" t="s">
        <v>70</v>
      </c>
      <c r="K8" s="43" t="s">
        <v>81</v>
      </c>
      <c r="L8" s="43" t="s">
        <v>82</v>
      </c>
      <c r="M8" s="43" t="s">
        <v>83</v>
      </c>
    </row>
    <row r="18" ht="12.75">
      <c r="A18" s="28" t="s">
        <v>173</v>
      </c>
    </row>
    <row r="19" spans="1:15" ht="19.5" customHeight="1">
      <c r="A19" s="10">
        <v>2007</v>
      </c>
      <c r="B19">
        <v>14</v>
      </c>
      <c r="C19" t="s">
        <v>111</v>
      </c>
      <c r="D19" s="10">
        <v>109</v>
      </c>
      <c r="E19" s="88" t="s">
        <v>123</v>
      </c>
      <c r="F19" s="42" t="s">
        <v>112</v>
      </c>
      <c r="G19" s="41" t="s">
        <v>114</v>
      </c>
      <c r="H19" s="88" t="s">
        <v>122</v>
      </c>
      <c r="I19" s="41" t="s">
        <v>115</v>
      </c>
      <c r="J19" s="41" t="s">
        <v>116</v>
      </c>
      <c r="K19" s="41" t="s">
        <v>117</v>
      </c>
      <c r="L19" s="41" t="s">
        <v>118</v>
      </c>
      <c r="M19" s="43" t="s">
        <v>119</v>
      </c>
      <c r="N19" s="43" t="s">
        <v>120</v>
      </c>
      <c r="O19" s="43" t="s">
        <v>121</v>
      </c>
    </row>
    <row r="20" spans="1:11" ht="19.5" customHeight="1">
      <c r="A20" s="10">
        <v>2008</v>
      </c>
      <c r="B20">
        <v>17</v>
      </c>
      <c r="C20" t="s">
        <v>126</v>
      </c>
      <c r="D20" s="10">
        <v>131</v>
      </c>
      <c r="E20" s="42" t="s">
        <v>132</v>
      </c>
      <c r="F20" s="41" t="s">
        <v>127</v>
      </c>
      <c r="G20" s="41" t="s">
        <v>128</v>
      </c>
      <c r="H20" s="40" t="s">
        <v>150</v>
      </c>
      <c r="I20" s="41" t="s">
        <v>129</v>
      </c>
      <c r="J20" s="41" t="s">
        <v>130</v>
      </c>
      <c r="K20" s="41" t="s">
        <v>131</v>
      </c>
    </row>
    <row r="21" spans="1:35" ht="19.5" customHeight="1">
      <c r="A21" s="10">
        <v>2006</v>
      </c>
      <c r="B21">
        <v>12</v>
      </c>
      <c r="C21" t="s">
        <v>87</v>
      </c>
      <c r="D21" s="10">
        <v>180</v>
      </c>
      <c r="E21" s="42" t="s">
        <v>88</v>
      </c>
      <c r="F21" s="42" t="s">
        <v>113</v>
      </c>
      <c r="G21" s="42" t="s">
        <v>89</v>
      </c>
      <c r="H21" s="41" t="s">
        <v>90</v>
      </c>
      <c r="I21" s="41" t="s">
        <v>91</v>
      </c>
      <c r="J21" s="46" t="s">
        <v>96</v>
      </c>
      <c r="K21" s="41" t="s">
        <v>92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</sheetData>
  <sheetProtection/>
  <mergeCells count="1">
    <mergeCell ref="B1:H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8"/>
  <sheetViews>
    <sheetView zoomScalePageLayoutView="0" workbookViewId="0" topLeftCell="A1">
      <pane xSplit="3" ySplit="1" topLeftCell="D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3" sqref="A73"/>
    </sheetView>
  </sheetViews>
  <sheetFormatPr defaultColWidth="11.421875" defaultRowHeight="12.75"/>
  <cols>
    <col min="2" max="2" width="8.28125" style="3" bestFit="1" customWidth="1"/>
    <col min="3" max="3" width="19.28125" style="0" bestFit="1" customWidth="1"/>
    <col min="4" max="4" width="6.421875" style="0" customWidth="1"/>
    <col min="5" max="5" width="14.140625" style="0" bestFit="1" customWidth="1"/>
    <col min="6" max="6" width="10.140625" style="3" bestFit="1" customWidth="1"/>
    <col min="7" max="7" width="5.28125" style="68" customWidth="1"/>
    <col min="8" max="8" width="4.140625" style="60" customWidth="1"/>
    <col min="9" max="9" width="6.7109375" style="49" customWidth="1"/>
    <col min="10" max="42" width="2.7109375" style="49" customWidth="1"/>
  </cols>
  <sheetData>
    <row r="1" spans="1:10" ht="20.25">
      <c r="A1" s="130" t="s">
        <v>151</v>
      </c>
      <c r="B1" s="131"/>
      <c r="C1" s="131"/>
      <c r="D1" s="131"/>
      <c r="E1" s="131"/>
      <c r="F1" s="131"/>
      <c r="G1" s="131"/>
      <c r="H1" s="131"/>
      <c r="I1" s="131"/>
      <c r="J1" s="131"/>
    </row>
    <row r="3" spans="2:42" s="10" customFormat="1" ht="15.75">
      <c r="B3" s="10" t="s">
        <v>12</v>
      </c>
      <c r="C3" s="10" t="s">
        <v>13</v>
      </c>
      <c r="D3" s="10" t="s">
        <v>14</v>
      </c>
      <c r="F3" s="10" t="s">
        <v>15</v>
      </c>
      <c r="G3" s="62" t="s">
        <v>0</v>
      </c>
      <c r="H3" s="62"/>
      <c r="I3" s="52" t="s">
        <v>110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5" spans="1:42" s="8" customFormat="1" ht="15.75">
      <c r="A5" s="27" t="s">
        <v>22</v>
      </c>
      <c r="B5" s="7">
        <v>0.017627314814814814</v>
      </c>
      <c r="C5" s="1" t="s">
        <v>40</v>
      </c>
      <c r="D5" s="6">
        <v>92</v>
      </c>
      <c r="E5" s="1" t="s">
        <v>4</v>
      </c>
      <c r="F5" s="15">
        <v>38276</v>
      </c>
      <c r="G5" s="69">
        <v>30</v>
      </c>
      <c r="H5" s="59" t="s">
        <v>41</v>
      </c>
      <c r="I5" s="52">
        <v>9</v>
      </c>
      <c r="J5" s="68" t="s">
        <v>139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10" ht="15.75">
      <c r="A6" s="27" t="s">
        <v>22</v>
      </c>
      <c r="B6" s="7">
        <v>0.02082175925925926</v>
      </c>
      <c r="C6" s="1" t="s">
        <v>42</v>
      </c>
      <c r="D6" s="6">
        <v>90</v>
      </c>
      <c r="E6" s="1" t="s">
        <v>4</v>
      </c>
      <c r="F6" s="15">
        <v>38276</v>
      </c>
      <c r="G6" s="69">
        <v>33</v>
      </c>
      <c r="H6" s="59" t="s">
        <v>43</v>
      </c>
      <c r="I6" s="52">
        <v>15</v>
      </c>
      <c r="J6" s="68" t="s">
        <v>139</v>
      </c>
    </row>
    <row r="7" spans="1:42" s="8" customFormat="1" ht="15.75">
      <c r="A7" s="27" t="s">
        <v>22</v>
      </c>
      <c r="B7" s="7">
        <v>0.0246875</v>
      </c>
      <c r="C7" s="1" t="s">
        <v>44</v>
      </c>
      <c r="D7" s="6">
        <v>92</v>
      </c>
      <c r="E7" s="1" t="s">
        <v>4</v>
      </c>
      <c r="F7" s="15">
        <v>38276</v>
      </c>
      <c r="G7" s="69">
        <v>34</v>
      </c>
      <c r="H7" s="59" t="s">
        <v>41</v>
      </c>
      <c r="I7" s="52">
        <v>10</v>
      </c>
      <c r="J7" s="68" t="s">
        <v>139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s="8" customFormat="1" ht="15.75">
      <c r="A8" s="27"/>
      <c r="B8" s="7"/>
      <c r="C8" s="1"/>
      <c r="D8" s="6"/>
      <c r="E8" s="1"/>
      <c r="F8" s="15"/>
      <c r="G8" s="69"/>
      <c r="H8" s="59"/>
      <c r="I8" s="52"/>
      <c r="J8" s="6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s="8" customFormat="1" ht="15.75">
      <c r="A9" s="27" t="s">
        <v>163</v>
      </c>
      <c r="B9" s="13">
        <v>0.01693287037037037</v>
      </c>
      <c r="C9" s="1" t="s">
        <v>166</v>
      </c>
      <c r="D9" s="12">
        <v>96</v>
      </c>
      <c r="E9" s="8" t="s">
        <v>4</v>
      </c>
      <c r="F9" s="15">
        <v>40467</v>
      </c>
      <c r="G9" s="62">
        <v>4</v>
      </c>
      <c r="H9" s="59" t="s">
        <v>167</v>
      </c>
      <c r="I9" s="62">
        <v>4</v>
      </c>
      <c r="J9" s="68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s="8" customFormat="1" ht="15.75">
      <c r="A10" s="27" t="s">
        <v>163</v>
      </c>
      <c r="B10" s="13">
        <v>0.02054398148148148</v>
      </c>
      <c r="C10" s="8" t="s">
        <v>33</v>
      </c>
      <c r="D10" s="12">
        <v>63</v>
      </c>
      <c r="E10" s="8" t="s">
        <v>4</v>
      </c>
      <c r="F10" s="15">
        <v>40467</v>
      </c>
      <c r="G10" s="62">
        <v>28</v>
      </c>
      <c r="H10" s="59" t="s">
        <v>167</v>
      </c>
      <c r="I10" s="62">
        <v>28</v>
      </c>
      <c r="J10" s="6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s="8" customFormat="1" ht="15.75">
      <c r="A11" s="27"/>
      <c r="B11" s="7"/>
      <c r="C11" s="1"/>
      <c r="D11" s="6"/>
      <c r="E11" s="1"/>
      <c r="F11" s="15"/>
      <c r="G11" s="69"/>
      <c r="H11" s="59"/>
      <c r="I11" s="52"/>
      <c r="J11" s="6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9" ht="15.75">
      <c r="A12" s="27" t="s">
        <v>30</v>
      </c>
      <c r="B12" s="7">
        <v>0.04200231481481481</v>
      </c>
      <c r="C12" s="1" t="s">
        <v>3</v>
      </c>
      <c r="D12" s="6">
        <v>59</v>
      </c>
      <c r="E12" s="1" t="s">
        <v>4</v>
      </c>
      <c r="F12" s="12">
        <v>1993</v>
      </c>
      <c r="G12" s="69">
        <v>52</v>
      </c>
      <c r="H12" s="59" t="s">
        <v>31</v>
      </c>
      <c r="I12" s="52">
        <v>8</v>
      </c>
    </row>
    <row r="13" spans="1:42" s="10" customFormat="1" ht="15.75">
      <c r="A13" s="27" t="s">
        <v>30</v>
      </c>
      <c r="B13" s="7">
        <v>0.044375</v>
      </c>
      <c r="C13" s="1" t="s">
        <v>9</v>
      </c>
      <c r="D13" s="6">
        <v>59</v>
      </c>
      <c r="E13" s="1" t="s">
        <v>4</v>
      </c>
      <c r="F13" s="12">
        <v>1993</v>
      </c>
      <c r="G13" s="69">
        <v>72</v>
      </c>
      <c r="H13" s="59" t="s">
        <v>31</v>
      </c>
      <c r="I13" s="52">
        <v>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s="8" customFormat="1" ht="15.75">
      <c r="A14" s="27"/>
      <c r="B14" s="7"/>
      <c r="C14" s="1"/>
      <c r="D14" s="6"/>
      <c r="E14" s="1"/>
      <c r="F14" s="15"/>
      <c r="G14" s="69"/>
      <c r="H14" s="59"/>
      <c r="I14" s="52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9" customFormat="1" ht="15.75">
      <c r="A15" s="27" t="s">
        <v>23</v>
      </c>
      <c r="B15" s="13">
        <v>0.04953703703703704</v>
      </c>
      <c r="C15" s="1" t="s">
        <v>3</v>
      </c>
      <c r="D15" s="6">
        <v>59</v>
      </c>
      <c r="E15" s="1" t="s">
        <v>4</v>
      </c>
      <c r="F15" s="15">
        <v>38640</v>
      </c>
      <c r="G15" s="62">
        <v>139</v>
      </c>
      <c r="H15" s="59" t="s">
        <v>17</v>
      </c>
      <c r="I15" s="52">
        <v>9</v>
      </c>
      <c r="J15" s="49" t="s">
        <v>138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42" s="12" customFormat="1" ht="15.75">
      <c r="A16" s="27" t="s">
        <v>23</v>
      </c>
      <c r="B16" s="16">
        <v>0.05137731481481481</v>
      </c>
      <c r="C16" s="2" t="s">
        <v>3</v>
      </c>
      <c r="D16" s="4">
        <v>59</v>
      </c>
      <c r="E16" s="2" t="s">
        <v>4</v>
      </c>
      <c r="F16" s="14">
        <v>37548</v>
      </c>
      <c r="G16" s="68">
        <v>182</v>
      </c>
      <c r="H16" s="60" t="s">
        <v>16</v>
      </c>
      <c r="I16" s="49">
        <v>21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1:42" s="9" customFormat="1" ht="15.75">
      <c r="A17" s="27" t="s">
        <v>23</v>
      </c>
      <c r="B17" s="7">
        <v>0.0527199074074074</v>
      </c>
      <c r="C17" s="1" t="s">
        <v>20</v>
      </c>
      <c r="D17" s="6">
        <v>62</v>
      </c>
      <c r="E17" s="1" t="s">
        <v>4</v>
      </c>
      <c r="F17" s="15">
        <v>38640</v>
      </c>
      <c r="G17" s="62">
        <v>217</v>
      </c>
      <c r="H17" s="59" t="s">
        <v>16</v>
      </c>
      <c r="I17" s="62">
        <v>31</v>
      </c>
      <c r="J17" s="49" t="s">
        <v>138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9" customFormat="1" ht="15.75">
      <c r="A18" s="27" t="s">
        <v>23</v>
      </c>
      <c r="B18" s="5">
        <v>0.05282407407407408</v>
      </c>
      <c r="C18" s="2" t="s">
        <v>3</v>
      </c>
      <c r="D18" s="4">
        <v>59</v>
      </c>
      <c r="E18" s="2" t="s">
        <v>4</v>
      </c>
      <c r="F18" s="14">
        <v>37912</v>
      </c>
      <c r="G18" s="71">
        <v>212</v>
      </c>
      <c r="H18" s="60" t="s">
        <v>16</v>
      </c>
      <c r="I18" s="49">
        <v>17</v>
      </c>
      <c r="J18" s="49" t="s">
        <v>138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9" ht="15.75">
      <c r="A19" s="27" t="s">
        <v>23</v>
      </c>
      <c r="B19" s="7">
        <v>0.05288194444444444</v>
      </c>
      <c r="C19" s="1" t="s">
        <v>156</v>
      </c>
      <c r="D19" s="6">
        <v>86</v>
      </c>
      <c r="E19" s="1" t="s">
        <v>4</v>
      </c>
      <c r="F19" s="15">
        <v>40103</v>
      </c>
      <c r="G19" s="69">
        <v>138</v>
      </c>
      <c r="H19" s="59" t="s">
        <v>158</v>
      </c>
      <c r="I19" s="62">
        <v>53</v>
      </c>
    </row>
    <row r="20" spans="1:42" s="8" customFormat="1" ht="15.75">
      <c r="A20" s="27" t="s">
        <v>23</v>
      </c>
      <c r="B20" s="5">
        <v>0.053217592592592594</v>
      </c>
      <c r="C20" s="2" t="s">
        <v>3</v>
      </c>
      <c r="D20" s="4">
        <v>59</v>
      </c>
      <c r="E20" s="2" t="s">
        <v>4</v>
      </c>
      <c r="F20" s="14">
        <v>39739</v>
      </c>
      <c r="G20" s="71">
        <v>145</v>
      </c>
      <c r="H20" s="60" t="s">
        <v>17</v>
      </c>
      <c r="I20" s="49">
        <v>15</v>
      </c>
      <c r="J20" s="68" t="s">
        <v>138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9" ht="15.75">
      <c r="A21" s="27" t="s">
        <v>23</v>
      </c>
      <c r="B21" s="36">
        <v>0.053298611111111116</v>
      </c>
      <c r="C21" s="9" t="s">
        <v>164</v>
      </c>
      <c r="D21" s="4">
        <v>59</v>
      </c>
      <c r="E21" s="9" t="s">
        <v>4</v>
      </c>
      <c r="F21" s="11">
        <v>40831</v>
      </c>
      <c r="G21" s="68">
        <v>202</v>
      </c>
      <c r="H21" s="60" t="s">
        <v>107</v>
      </c>
      <c r="I21" s="49">
        <v>16</v>
      </c>
    </row>
    <row r="22" spans="1:42" s="8" customFormat="1" ht="15.75">
      <c r="A22" s="27" t="s">
        <v>23</v>
      </c>
      <c r="B22" s="5">
        <v>0.05452546296296296</v>
      </c>
      <c r="C22" s="2" t="s">
        <v>3</v>
      </c>
      <c r="D22" s="4">
        <v>59</v>
      </c>
      <c r="E22" s="2" t="s">
        <v>4</v>
      </c>
      <c r="F22" s="14">
        <v>38276</v>
      </c>
      <c r="G22" s="71">
        <v>260</v>
      </c>
      <c r="H22" s="60" t="s">
        <v>17</v>
      </c>
      <c r="I22" s="49">
        <v>14</v>
      </c>
      <c r="J22" s="68" t="s">
        <v>140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s="9" customFormat="1" ht="15.75">
      <c r="A23" s="27" t="s">
        <v>23</v>
      </c>
      <c r="B23" s="7">
        <v>0.055219907407407405</v>
      </c>
      <c r="C23" s="1" t="s">
        <v>9</v>
      </c>
      <c r="D23" s="6">
        <v>59</v>
      </c>
      <c r="E23" s="1" t="s">
        <v>4</v>
      </c>
      <c r="F23" s="15">
        <v>38640</v>
      </c>
      <c r="G23" s="62">
        <v>294</v>
      </c>
      <c r="H23" s="59" t="s">
        <v>17</v>
      </c>
      <c r="I23" s="49">
        <v>25</v>
      </c>
      <c r="J23" s="49" t="s">
        <v>138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1:42" s="8" customFormat="1" ht="15.75">
      <c r="A24" s="27" t="s">
        <v>23</v>
      </c>
      <c r="B24" s="5">
        <v>0.05579861111111111</v>
      </c>
      <c r="C24" s="2" t="s">
        <v>9</v>
      </c>
      <c r="D24" s="4">
        <v>59</v>
      </c>
      <c r="E24" s="2" t="s">
        <v>4</v>
      </c>
      <c r="F24" s="14">
        <v>38276</v>
      </c>
      <c r="G24" s="71">
        <v>296</v>
      </c>
      <c r="H24" s="60" t="s">
        <v>17</v>
      </c>
      <c r="I24" s="49">
        <v>17</v>
      </c>
      <c r="J24" s="68" t="s">
        <v>139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s="8" customFormat="1" ht="15.75">
      <c r="A25" s="27" t="s">
        <v>23</v>
      </c>
      <c r="B25" s="16">
        <v>0.05609953703703704</v>
      </c>
      <c r="C25" s="2" t="s">
        <v>9</v>
      </c>
      <c r="D25" s="4">
        <v>59</v>
      </c>
      <c r="E25" s="2" t="s">
        <v>4</v>
      </c>
      <c r="F25" s="14">
        <v>37912</v>
      </c>
      <c r="G25" s="68">
        <v>318</v>
      </c>
      <c r="H25" s="60" t="s">
        <v>16</v>
      </c>
      <c r="I25" s="49">
        <v>33</v>
      </c>
      <c r="J25" s="49" t="s">
        <v>138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s="10" customFormat="1" ht="15.75">
      <c r="A26" s="27" t="s">
        <v>23</v>
      </c>
      <c r="B26" s="13">
        <v>0.05717592592592593</v>
      </c>
      <c r="C26" s="1" t="s">
        <v>35</v>
      </c>
      <c r="D26" s="6">
        <v>62</v>
      </c>
      <c r="E26" s="1" t="s">
        <v>4</v>
      </c>
      <c r="F26" s="15">
        <v>38276</v>
      </c>
      <c r="G26" s="62">
        <v>346</v>
      </c>
      <c r="H26" s="59" t="s">
        <v>16</v>
      </c>
      <c r="I26" s="52">
        <v>51</v>
      </c>
      <c r="J26" s="68" t="s">
        <v>140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10" ht="15.75">
      <c r="A27" s="27" t="s">
        <v>23</v>
      </c>
      <c r="B27" s="13">
        <v>0.05748842592592593</v>
      </c>
      <c r="C27" s="1" t="s">
        <v>34</v>
      </c>
      <c r="D27" s="6">
        <v>64</v>
      </c>
      <c r="E27" s="1" t="s">
        <v>4</v>
      </c>
      <c r="F27" s="15">
        <v>38276</v>
      </c>
      <c r="G27" s="62">
        <v>355</v>
      </c>
      <c r="H27" s="59" t="s">
        <v>16</v>
      </c>
      <c r="I27" s="52">
        <v>54</v>
      </c>
      <c r="J27" s="68" t="s">
        <v>140</v>
      </c>
    </row>
    <row r="28" spans="1:9" ht="15.75">
      <c r="A28" s="27" t="s">
        <v>23</v>
      </c>
      <c r="B28" s="36">
        <v>0.05760416666666667</v>
      </c>
      <c r="C28" s="2" t="s">
        <v>9</v>
      </c>
      <c r="D28" s="4">
        <v>59</v>
      </c>
      <c r="E28" t="s">
        <v>4</v>
      </c>
      <c r="F28" s="11">
        <v>40831</v>
      </c>
      <c r="G28" s="68">
        <v>350</v>
      </c>
      <c r="H28" s="60" t="s">
        <v>107</v>
      </c>
      <c r="I28" s="49">
        <v>25</v>
      </c>
    </row>
    <row r="29" spans="1:42" s="8" customFormat="1" ht="15.75">
      <c r="A29" s="27" t="s">
        <v>23</v>
      </c>
      <c r="B29" s="13">
        <v>0.05767361111111111</v>
      </c>
      <c r="C29" s="1" t="s">
        <v>155</v>
      </c>
      <c r="D29" s="6">
        <v>58</v>
      </c>
      <c r="E29" s="8" t="s">
        <v>4</v>
      </c>
      <c r="F29" s="15">
        <v>40467</v>
      </c>
      <c r="G29" s="62">
        <v>240</v>
      </c>
      <c r="H29" s="59" t="s">
        <v>107</v>
      </c>
      <c r="I29" s="62">
        <v>17</v>
      </c>
      <c r="J29" s="49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1:9" ht="15.75">
      <c r="A30" s="27" t="s">
        <v>23</v>
      </c>
      <c r="B30" s="5">
        <v>0.05775462962962963</v>
      </c>
      <c r="C30" s="2" t="s">
        <v>155</v>
      </c>
      <c r="D30" s="4">
        <v>58</v>
      </c>
      <c r="E30" s="2" t="s">
        <v>4</v>
      </c>
      <c r="F30" s="14">
        <v>40103</v>
      </c>
      <c r="G30" s="71">
        <v>269</v>
      </c>
      <c r="H30" s="60" t="s">
        <v>107</v>
      </c>
      <c r="I30" s="68">
        <v>14</v>
      </c>
    </row>
    <row r="31" spans="1:42" s="9" customFormat="1" ht="15.75">
      <c r="A31" s="27" t="s">
        <v>23</v>
      </c>
      <c r="B31" s="36">
        <v>0.05792824074074074</v>
      </c>
      <c r="C31" s="2" t="s">
        <v>155</v>
      </c>
      <c r="D31" s="4">
        <v>58</v>
      </c>
      <c r="E31" t="s">
        <v>4</v>
      </c>
      <c r="F31" s="11">
        <v>40831</v>
      </c>
      <c r="G31" s="68">
        <v>366</v>
      </c>
      <c r="H31" s="46" t="s">
        <v>107</v>
      </c>
      <c r="I31" s="49">
        <v>26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1:42" s="8" customFormat="1" ht="15.75">
      <c r="A32" s="27" t="s">
        <v>23</v>
      </c>
      <c r="B32" s="13">
        <v>0.058090277777777775</v>
      </c>
      <c r="C32" s="1" t="s">
        <v>11</v>
      </c>
      <c r="D32" s="6">
        <v>56</v>
      </c>
      <c r="E32" s="1" t="s">
        <v>4</v>
      </c>
      <c r="F32" s="12">
        <v>1998</v>
      </c>
      <c r="G32" s="62">
        <v>265</v>
      </c>
      <c r="H32" s="59" t="s">
        <v>16</v>
      </c>
      <c r="I32" s="52">
        <v>22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s="9" customFormat="1" ht="15.75">
      <c r="A33" s="27" t="s">
        <v>23</v>
      </c>
      <c r="B33" s="13">
        <v>0.05858796296296296</v>
      </c>
      <c r="C33" s="1" t="s">
        <v>46</v>
      </c>
      <c r="D33" s="6">
        <v>61</v>
      </c>
      <c r="E33" s="1" t="s">
        <v>4</v>
      </c>
      <c r="F33" s="15">
        <v>38640</v>
      </c>
      <c r="G33" s="62">
        <v>412</v>
      </c>
      <c r="H33" s="59" t="s">
        <v>16</v>
      </c>
      <c r="I33" s="52">
        <v>65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1:10" ht="15.75">
      <c r="A34" s="27" t="s">
        <v>23</v>
      </c>
      <c r="B34" s="7">
        <v>0.0587037037037037</v>
      </c>
      <c r="C34" s="1" t="s">
        <v>33</v>
      </c>
      <c r="D34" s="6">
        <v>63</v>
      </c>
      <c r="E34" s="1" t="s">
        <v>4</v>
      </c>
      <c r="F34" s="15">
        <v>38276</v>
      </c>
      <c r="G34" s="69">
        <v>404</v>
      </c>
      <c r="H34" s="59" t="s">
        <v>16</v>
      </c>
      <c r="I34" s="52">
        <v>62</v>
      </c>
      <c r="J34" s="68"/>
    </row>
    <row r="35" spans="1:10" ht="15.75">
      <c r="A35" s="27" t="s">
        <v>23</v>
      </c>
      <c r="B35" s="7">
        <v>0.059375</v>
      </c>
      <c r="C35" s="1" t="s">
        <v>103</v>
      </c>
      <c r="D35" s="6">
        <v>90</v>
      </c>
      <c r="E35" s="1" t="s">
        <v>4</v>
      </c>
      <c r="F35" s="15">
        <v>39375</v>
      </c>
      <c r="G35" s="69">
        <v>369</v>
      </c>
      <c r="H35" s="59" t="s">
        <v>106</v>
      </c>
      <c r="I35" s="62">
        <v>16</v>
      </c>
      <c r="J35" s="49" t="s">
        <v>138</v>
      </c>
    </row>
    <row r="36" spans="1:10" ht="15.75">
      <c r="A36" s="27" t="s">
        <v>23</v>
      </c>
      <c r="B36" s="19">
        <v>0.0594212962962963</v>
      </c>
      <c r="C36" s="20" t="s">
        <v>97</v>
      </c>
      <c r="D36" s="21">
        <v>62</v>
      </c>
      <c r="E36" s="20" t="s">
        <v>4</v>
      </c>
      <c r="F36" s="22">
        <v>38276</v>
      </c>
      <c r="G36" s="70">
        <v>431</v>
      </c>
      <c r="H36" s="63" t="s">
        <v>38</v>
      </c>
      <c r="I36" s="49">
        <v>9</v>
      </c>
      <c r="J36" s="68" t="s">
        <v>139</v>
      </c>
    </row>
    <row r="37" spans="1:42" s="9" customFormat="1" ht="15.75">
      <c r="A37" s="27" t="s">
        <v>23</v>
      </c>
      <c r="B37" s="35">
        <v>0.059456018518518526</v>
      </c>
      <c r="C37" s="31" t="s">
        <v>97</v>
      </c>
      <c r="D37" s="34">
        <v>62</v>
      </c>
      <c r="E37" s="31" t="s">
        <v>4</v>
      </c>
      <c r="F37" s="32">
        <v>39739</v>
      </c>
      <c r="G37" s="73">
        <v>350</v>
      </c>
      <c r="H37" s="64" t="s">
        <v>105</v>
      </c>
      <c r="I37" s="74">
        <v>3</v>
      </c>
      <c r="J37" s="74" t="s">
        <v>138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10" customFormat="1" ht="15.75">
      <c r="A38" s="27" t="s">
        <v>23</v>
      </c>
      <c r="B38" s="5">
        <v>0.05960648148148148</v>
      </c>
      <c r="C38" s="2" t="s">
        <v>11</v>
      </c>
      <c r="D38" s="4">
        <v>56</v>
      </c>
      <c r="E38" s="2" t="s">
        <v>4</v>
      </c>
      <c r="F38" s="14">
        <v>37912</v>
      </c>
      <c r="G38" s="71">
        <v>424</v>
      </c>
      <c r="H38" s="60" t="s">
        <v>17</v>
      </c>
      <c r="I38" s="49">
        <v>26</v>
      </c>
      <c r="J38" s="49" t="s">
        <v>138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s="9" customFormat="1" ht="15.75">
      <c r="A39" s="27" t="s">
        <v>23</v>
      </c>
      <c r="B39" s="36">
        <v>0.05969907407407407</v>
      </c>
      <c r="C39" s="2" t="s">
        <v>155</v>
      </c>
      <c r="D39" s="4">
        <v>58</v>
      </c>
      <c r="E39" t="s">
        <v>4</v>
      </c>
      <c r="F39" s="11">
        <v>41202</v>
      </c>
      <c r="G39" s="68">
        <v>304</v>
      </c>
      <c r="H39" s="46" t="s">
        <v>107</v>
      </c>
      <c r="I39" s="49">
        <v>31</v>
      </c>
      <c r="J39" s="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9" customFormat="1" ht="15.75">
      <c r="A40" s="27" t="s">
        <v>23</v>
      </c>
      <c r="B40" s="7">
        <v>0.059988425925925924</v>
      </c>
      <c r="C40" s="1" t="s">
        <v>10</v>
      </c>
      <c r="D40" s="6">
        <v>61</v>
      </c>
      <c r="E40" s="1" t="s">
        <v>4</v>
      </c>
      <c r="F40" s="15">
        <v>39375</v>
      </c>
      <c r="G40" s="69">
        <v>396</v>
      </c>
      <c r="H40" s="59" t="s">
        <v>17</v>
      </c>
      <c r="I40" s="62">
        <v>47</v>
      </c>
      <c r="J40" s="49" t="s">
        <v>138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10" ht="15.75">
      <c r="A41" s="27" t="s">
        <v>23</v>
      </c>
      <c r="B41" s="5">
        <v>0.06017361111111111</v>
      </c>
      <c r="C41" s="2" t="s">
        <v>11</v>
      </c>
      <c r="D41" s="4">
        <v>56</v>
      </c>
      <c r="E41" s="2" t="s">
        <v>4</v>
      </c>
      <c r="F41" s="14">
        <v>38276</v>
      </c>
      <c r="G41" s="71">
        <v>451</v>
      </c>
      <c r="H41" s="60" t="s">
        <v>17</v>
      </c>
      <c r="I41" s="49">
        <v>34</v>
      </c>
      <c r="J41" s="68" t="s">
        <v>140</v>
      </c>
    </row>
    <row r="42" spans="1:9" ht="15.75">
      <c r="A42" s="27" t="s">
        <v>23</v>
      </c>
      <c r="B42" s="5">
        <v>0.06017361111111111</v>
      </c>
      <c r="C42" s="2" t="s">
        <v>34</v>
      </c>
      <c r="D42" s="4">
        <v>64</v>
      </c>
      <c r="E42" s="2" t="s">
        <v>4</v>
      </c>
      <c r="F42" s="14">
        <v>39375</v>
      </c>
      <c r="G42" s="71">
        <v>403</v>
      </c>
      <c r="H42" s="60" t="s">
        <v>16</v>
      </c>
      <c r="I42" s="49">
        <v>48</v>
      </c>
    </row>
    <row r="43" spans="1:10" ht="15.75">
      <c r="A43" s="27" t="s">
        <v>23</v>
      </c>
      <c r="B43" s="7">
        <v>0.06018518518518518</v>
      </c>
      <c r="C43" s="1" t="s">
        <v>8</v>
      </c>
      <c r="D43" s="6">
        <v>57</v>
      </c>
      <c r="E43" s="1" t="s">
        <v>4</v>
      </c>
      <c r="F43" s="15">
        <v>37912</v>
      </c>
      <c r="G43" s="69">
        <v>445</v>
      </c>
      <c r="H43" s="59" t="s">
        <v>17</v>
      </c>
      <c r="I43" s="62">
        <v>29</v>
      </c>
      <c r="J43" s="49" t="s">
        <v>138</v>
      </c>
    </row>
    <row r="44" spans="1:10" ht="15.75">
      <c r="A44" s="27" t="s">
        <v>23</v>
      </c>
      <c r="B44" s="5">
        <v>0.06028935185185185</v>
      </c>
      <c r="C44" s="9" t="s">
        <v>10</v>
      </c>
      <c r="D44" s="18">
        <v>61</v>
      </c>
      <c r="E44" s="9" t="s">
        <v>4</v>
      </c>
      <c r="F44" s="18">
        <v>1998</v>
      </c>
      <c r="G44" s="68">
        <v>306</v>
      </c>
      <c r="H44" s="60" t="s">
        <v>21</v>
      </c>
      <c r="I44" s="68">
        <v>34</v>
      </c>
      <c r="J44" s="52"/>
    </row>
    <row r="45" spans="1:10" ht="15.75">
      <c r="A45" s="27" t="s">
        <v>23</v>
      </c>
      <c r="B45" s="5">
        <v>0.060613425925925925</v>
      </c>
      <c r="C45" s="2" t="s">
        <v>10</v>
      </c>
      <c r="D45" s="4">
        <v>61</v>
      </c>
      <c r="E45" s="2" t="s">
        <v>4</v>
      </c>
      <c r="F45" s="11">
        <v>37912</v>
      </c>
      <c r="G45" s="71">
        <v>459</v>
      </c>
      <c r="H45" s="60" t="s">
        <v>16</v>
      </c>
      <c r="I45" s="49">
        <v>54</v>
      </c>
      <c r="J45" s="49" t="s">
        <v>138</v>
      </c>
    </row>
    <row r="46" spans="1:9" ht="15.75">
      <c r="A46" s="27" t="s">
        <v>23</v>
      </c>
      <c r="B46" s="36">
        <v>0.060625</v>
      </c>
      <c r="C46" s="2" t="s">
        <v>10</v>
      </c>
      <c r="D46" s="4">
        <v>61</v>
      </c>
      <c r="E46" s="2" t="s">
        <v>4</v>
      </c>
      <c r="F46" s="11">
        <v>38640</v>
      </c>
      <c r="G46" s="71">
        <v>487</v>
      </c>
      <c r="H46" s="60" t="s">
        <v>16</v>
      </c>
      <c r="I46" s="49">
        <v>77</v>
      </c>
    </row>
    <row r="47" spans="1:10" ht="15">
      <c r="A47" s="89" t="s">
        <v>23</v>
      </c>
      <c r="B47" s="19">
        <v>0.06081018518518518</v>
      </c>
      <c r="C47" s="20" t="s">
        <v>39</v>
      </c>
      <c r="D47" s="21">
        <v>61</v>
      </c>
      <c r="E47" s="20" t="s">
        <v>4</v>
      </c>
      <c r="F47" s="22">
        <v>38640</v>
      </c>
      <c r="G47" s="72">
        <v>493</v>
      </c>
      <c r="H47" s="63" t="s">
        <v>38</v>
      </c>
      <c r="I47" s="65">
        <v>9</v>
      </c>
      <c r="J47" s="58" t="s">
        <v>138</v>
      </c>
    </row>
    <row r="48" spans="1:42" s="30" customFormat="1" ht="15.75">
      <c r="A48" s="27" t="s">
        <v>23</v>
      </c>
      <c r="B48" s="35">
        <v>0.06108796296296296</v>
      </c>
      <c r="C48" s="31" t="s">
        <v>97</v>
      </c>
      <c r="D48" s="34">
        <v>62</v>
      </c>
      <c r="E48" s="31" t="s">
        <v>4</v>
      </c>
      <c r="F48" s="32">
        <v>39011</v>
      </c>
      <c r="G48" s="73">
        <v>464</v>
      </c>
      <c r="H48" s="64" t="s">
        <v>38</v>
      </c>
      <c r="I48" s="58">
        <v>9</v>
      </c>
      <c r="J48" s="58" t="s">
        <v>138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10" ht="15.75">
      <c r="A49" s="27" t="s">
        <v>23</v>
      </c>
      <c r="B49" s="5">
        <v>0.06200231481481481</v>
      </c>
      <c r="C49" s="2" t="s">
        <v>10</v>
      </c>
      <c r="D49" s="4">
        <v>61</v>
      </c>
      <c r="E49" s="2" t="s">
        <v>4</v>
      </c>
      <c r="F49" s="14">
        <v>39011</v>
      </c>
      <c r="G49" s="71">
        <v>496</v>
      </c>
      <c r="H49" s="60" t="s">
        <v>17</v>
      </c>
      <c r="I49" s="49">
        <v>44</v>
      </c>
      <c r="J49" s="49" t="s">
        <v>138</v>
      </c>
    </row>
    <row r="50" spans="1:10" ht="15.75">
      <c r="A50" s="27" t="s">
        <v>23</v>
      </c>
      <c r="B50" s="90">
        <v>0.06270833333333332</v>
      </c>
      <c r="C50" s="91" t="s">
        <v>135</v>
      </c>
      <c r="D50" s="92">
        <v>52</v>
      </c>
      <c r="E50" s="91" t="s">
        <v>4</v>
      </c>
      <c r="F50" s="93">
        <v>39739</v>
      </c>
      <c r="G50" s="94">
        <v>450</v>
      </c>
      <c r="H50" s="95" t="s">
        <v>136</v>
      </c>
      <c r="I50" s="96">
        <v>17</v>
      </c>
      <c r="J50" s="97" t="s">
        <v>137</v>
      </c>
    </row>
    <row r="51" spans="1:42" s="99" customFormat="1" ht="15.75">
      <c r="A51" s="27" t="s">
        <v>23</v>
      </c>
      <c r="B51" s="5">
        <v>0.0627199074074074</v>
      </c>
      <c r="C51" s="2" t="s">
        <v>10</v>
      </c>
      <c r="D51" s="4">
        <v>61</v>
      </c>
      <c r="E51" s="2" t="s">
        <v>4</v>
      </c>
      <c r="F51" s="14">
        <v>39739</v>
      </c>
      <c r="G51" s="71">
        <v>451</v>
      </c>
      <c r="H51" s="60" t="s">
        <v>17</v>
      </c>
      <c r="I51" s="49">
        <v>46</v>
      </c>
      <c r="J51" s="49" t="s">
        <v>138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10" ht="15.75">
      <c r="A52" s="27" t="s">
        <v>23</v>
      </c>
      <c r="B52" s="35">
        <v>0.06332175925925926</v>
      </c>
      <c r="C52" s="31" t="s">
        <v>39</v>
      </c>
      <c r="D52" s="34">
        <v>61</v>
      </c>
      <c r="E52" s="31" t="s">
        <v>4</v>
      </c>
      <c r="F52" s="32">
        <v>38276</v>
      </c>
      <c r="G52" s="73">
        <v>525</v>
      </c>
      <c r="H52" s="64" t="s">
        <v>38</v>
      </c>
      <c r="I52" s="58">
        <v>13</v>
      </c>
      <c r="J52" s="68" t="s">
        <v>139</v>
      </c>
    </row>
    <row r="53" spans="1:42" s="9" customFormat="1" ht="15.75">
      <c r="A53" s="27" t="s">
        <v>23</v>
      </c>
      <c r="B53" s="7">
        <v>0.06412037037037037</v>
      </c>
      <c r="C53" s="1" t="s">
        <v>32</v>
      </c>
      <c r="D53" s="6">
        <v>60</v>
      </c>
      <c r="E53" s="1" t="s">
        <v>4</v>
      </c>
      <c r="F53" s="15">
        <v>38276</v>
      </c>
      <c r="G53" s="69">
        <v>549</v>
      </c>
      <c r="H53" s="59" t="s">
        <v>16</v>
      </c>
      <c r="I53" s="52">
        <v>72</v>
      </c>
      <c r="J53" s="6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1:10" ht="15.75">
      <c r="A54" s="27" t="s">
        <v>23</v>
      </c>
      <c r="B54" s="19">
        <v>0.06449074074074074</v>
      </c>
      <c r="C54" s="20" t="s">
        <v>94</v>
      </c>
      <c r="D54" s="21">
        <v>62</v>
      </c>
      <c r="E54" s="20" t="s">
        <v>4</v>
      </c>
      <c r="F54" s="22">
        <v>39011</v>
      </c>
      <c r="G54" s="70">
        <v>543</v>
      </c>
      <c r="H54" s="63" t="s">
        <v>38</v>
      </c>
      <c r="I54" s="62">
        <v>12</v>
      </c>
      <c r="J54" s="74" t="s">
        <v>138</v>
      </c>
    </row>
    <row r="55" spans="1:42" s="8" customFormat="1" ht="15.75">
      <c r="A55" s="27" t="s">
        <v>23</v>
      </c>
      <c r="B55" s="5">
        <v>0.06489583333333333</v>
      </c>
      <c r="C55" s="2" t="s">
        <v>11</v>
      </c>
      <c r="D55" s="4">
        <v>56</v>
      </c>
      <c r="E55" s="2" t="s">
        <v>4</v>
      </c>
      <c r="F55" s="14">
        <v>39375</v>
      </c>
      <c r="G55" s="71">
        <v>565</v>
      </c>
      <c r="H55" s="60" t="s">
        <v>107</v>
      </c>
      <c r="I55" s="49">
        <v>33</v>
      </c>
      <c r="J55" s="49" t="s">
        <v>138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9" ht="15.75">
      <c r="A56" s="27" t="s">
        <v>23</v>
      </c>
      <c r="B56" s="5">
        <v>0.06489583333333333</v>
      </c>
      <c r="C56" s="2" t="s">
        <v>35</v>
      </c>
      <c r="D56" s="4">
        <v>62</v>
      </c>
      <c r="E56" s="2" t="s">
        <v>4</v>
      </c>
      <c r="F56" s="14">
        <v>39375</v>
      </c>
      <c r="G56" s="71">
        <v>565</v>
      </c>
      <c r="H56" s="60" t="s">
        <v>17</v>
      </c>
      <c r="I56" s="49">
        <v>74</v>
      </c>
    </row>
    <row r="57" spans="1:10" ht="15.75">
      <c r="A57" s="27" t="s">
        <v>23</v>
      </c>
      <c r="B57" s="5">
        <v>0.06555555555555555</v>
      </c>
      <c r="C57" s="2" t="s">
        <v>10</v>
      </c>
      <c r="D57" s="4">
        <v>61</v>
      </c>
      <c r="E57" s="2" t="s">
        <v>4</v>
      </c>
      <c r="F57" s="11">
        <v>38276</v>
      </c>
      <c r="G57" s="71">
        <v>579</v>
      </c>
      <c r="H57" s="60" t="s">
        <v>16</v>
      </c>
      <c r="I57" s="49">
        <v>75</v>
      </c>
      <c r="J57" s="68"/>
    </row>
    <row r="58" spans="1:10" ht="15.75">
      <c r="A58" s="27" t="s">
        <v>23</v>
      </c>
      <c r="B58" s="19">
        <v>0.06701388888888889</v>
      </c>
      <c r="C58" s="20" t="s">
        <v>45</v>
      </c>
      <c r="D58" s="33">
        <v>61</v>
      </c>
      <c r="E58" s="20" t="s">
        <v>4</v>
      </c>
      <c r="F58" s="22">
        <v>38640</v>
      </c>
      <c r="G58" s="72">
        <v>642</v>
      </c>
      <c r="H58" s="63" t="s">
        <v>38</v>
      </c>
      <c r="I58" s="65">
        <v>14</v>
      </c>
      <c r="J58" s="58" t="s">
        <v>138</v>
      </c>
    </row>
    <row r="59" spans="1:10" ht="15.75">
      <c r="A59" s="27" t="s">
        <v>23</v>
      </c>
      <c r="B59" s="36">
        <v>0.06883101851851851</v>
      </c>
      <c r="C59" s="2" t="s">
        <v>11</v>
      </c>
      <c r="D59" s="4">
        <v>56</v>
      </c>
      <c r="E59" s="9" t="s">
        <v>4</v>
      </c>
      <c r="F59" s="11">
        <v>40467</v>
      </c>
      <c r="G59" s="68">
        <v>553</v>
      </c>
      <c r="H59" s="60" t="s">
        <v>107</v>
      </c>
      <c r="I59" s="49">
        <v>41</v>
      </c>
      <c r="J59" s="8"/>
    </row>
    <row r="60" spans="1:10" ht="15.75">
      <c r="A60" s="27" t="s">
        <v>23</v>
      </c>
      <c r="B60" s="7">
        <v>0.07172453703703703</v>
      </c>
      <c r="C60" s="1" t="s">
        <v>6</v>
      </c>
      <c r="D60" s="6">
        <v>58</v>
      </c>
      <c r="E60" s="1" t="s">
        <v>4</v>
      </c>
      <c r="F60" s="15">
        <v>38640</v>
      </c>
      <c r="G60" s="69">
        <v>708</v>
      </c>
      <c r="H60" s="59" t="s">
        <v>17</v>
      </c>
      <c r="I60" s="52">
        <v>56</v>
      </c>
      <c r="J60" s="58"/>
    </row>
    <row r="61" spans="1:42" s="9" customFormat="1" ht="15.75">
      <c r="A61" s="27" t="s">
        <v>23</v>
      </c>
      <c r="B61" s="5">
        <v>0.07225694444444444</v>
      </c>
      <c r="C61" s="2" t="s">
        <v>6</v>
      </c>
      <c r="D61" s="4">
        <v>58</v>
      </c>
      <c r="E61" s="2" t="s">
        <v>4</v>
      </c>
      <c r="F61" s="14">
        <v>37912</v>
      </c>
      <c r="G61" s="71">
        <v>668</v>
      </c>
      <c r="H61" s="60" t="s">
        <v>17</v>
      </c>
      <c r="I61" s="49">
        <v>43</v>
      </c>
      <c r="J61" s="49" t="s">
        <v>138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1:9" ht="15.75">
      <c r="A62" s="27" t="s">
        <v>23</v>
      </c>
      <c r="B62" s="16">
        <v>0.07229166666666666</v>
      </c>
      <c r="C62" s="9" t="s">
        <v>169</v>
      </c>
      <c r="D62" s="4">
        <v>87</v>
      </c>
      <c r="E62" s="9" t="s">
        <v>4</v>
      </c>
      <c r="F62" s="11">
        <v>41202</v>
      </c>
      <c r="G62" s="49">
        <v>614</v>
      </c>
      <c r="H62" s="46" t="s">
        <v>158</v>
      </c>
      <c r="I62" s="49">
        <v>105</v>
      </c>
    </row>
    <row r="63" spans="1:42" s="8" customFormat="1" ht="15.75">
      <c r="A63" s="27" t="s">
        <v>23</v>
      </c>
      <c r="B63" s="19">
        <v>0.07344907407407407</v>
      </c>
      <c r="C63" s="20" t="s">
        <v>36</v>
      </c>
      <c r="D63" s="21">
        <v>65</v>
      </c>
      <c r="E63" s="20" t="s">
        <v>4</v>
      </c>
      <c r="F63" s="22">
        <v>38276</v>
      </c>
      <c r="G63" s="70">
        <v>693</v>
      </c>
      <c r="H63" s="63" t="s">
        <v>37</v>
      </c>
      <c r="I63" s="65">
        <v>26</v>
      </c>
      <c r="J63" s="74" t="s">
        <v>140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10" ht="15.75">
      <c r="A64" s="27" t="s">
        <v>23</v>
      </c>
      <c r="B64" s="5">
        <v>0.07561342592592592</v>
      </c>
      <c r="C64" s="2" t="s">
        <v>6</v>
      </c>
      <c r="D64" s="4">
        <v>58</v>
      </c>
      <c r="E64" s="2" t="s">
        <v>4</v>
      </c>
      <c r="F64" s="14">
        <v>38276</v>
      </c>
      <c r="G64" s="71">
        <v>709</v>
      </c>
      <c r="H64" s="60" t="s">
        <v>17</v>
      </c>
      <c r="I64" s="49">
        <v>47</v>
      </c>
      <c r="J64" s="68" t="s">
        <v>140</v>
      </c>
    </row>
    <row r="65" spans="1:42" s="8" customFormat="1" ht="15.75">
      <c r="A65" s="27" t="s">
        <v>23</v>
      </c>
      <c r="B65" s="5">
        <v>0.07621527777777777</v>
      </c>
      <c r="C65" s="2" t="s">
        <v>6</v>
      </c>
      <c r="D65" s="4">
        <v>58</v>
      </c>
      <c r="E65" s="2" t="s">
        <v>4</v>
      </c>
      <c r="F65" s="14">
        <v>40103</v>
      </c>
      <c r="G65" s="71">
        <v>663</v>
      </c>
      <c r="H65" s="60" t="s">
        <v>107</v>
      </c>
      <c r="I65" s="49">
        <v>40</v>
      </c>
      <c r="J65" s="49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s="8" customFormat="1" ht="15.75">
      <c r="A66" s="27" t="s">
        <v>23</v>
      </c>
      <c r="B66" s="5">
        <v>0.07724537037037037</v>
      </c>
      <c r="C66" s="2" t="s">
        <v>6</v>
      </c>
      <c r="D66" s="4">
        <v>58</v>
      </c>
      <c r="E66" s="2" t="s">
        <v>4</v>
      </c>
      <c r="F66" s="14">
        <v>39011</v>
      </c>
      <c r="G66" s="71">
        <v>733</v>
      </c>
      <c r="H66" s="60" t="s">
        <v>17</v>
      </c>
      <c r="I66" s="49">
        <v>63</v>
      </c>
      <c r="J66" s="68" t="s">
        <v>138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1:42" s="8" customFormat="1" ht="15.75">
      <c r="A67" s="27" t="s">
        <v>23</v>
      </c>
      <c r="B67" s="36">
        <v>0.07773148148148147</v>
      </c>
      <c r="C67" s="9" t="s">
        <v>6</v>
      </c>
      <c r="D67" s="4">
        <v>58</v>
      </c>
      <c r="E67" s="9" t="s">
        <v>4</v>
      </c>
      <c r="F67" s="11">
        <v>40831</v>
      </c>
      <c r="G67" s="68">
        <v>704</v>
      </c>
      <c r="H67" s="60" t="s">
        <v>107</v>
      </c>
      <c r="I67" s="49">
        <v>57</v>
      </c>
      <c r="J67" s="49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s="8" customFormat="1" ht="15.75">
      <c r="A68" s="27" t="s">
        <v>23</v>
      </c>
      <c r="B68" s="5">
        <v>0.07907407407407407</v>
      </c>
      <c r="C68" s="2" t="s">
        <v>6</v>
      </c>
      <c r="D68" s="4">
        <v>58</v>
      </c>
      <c r="E68" s="2" t="s">
        <v>4</v>
      </c>
      <c r="F68" s="14">
        <v>39739</v>
      </c>
      <c r="G68" s="71">
        <v>735</v>
      </c>
      <c r="H68" s="60" t="s">
        <v>107</v>
      </c>
      <c r="I68" s="49">
        <v>46</v>
      </c>
      <c r="J68" s="49" t="s">
        <v>138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2" s="8" customFormat="1" ht="15.75">
      <c r="A69" s="27" t="s">
        <v>23</v>
      </c>
      <c r="B69" s="5">
        <v>0.0792824074074074</v>
      </c>
      <c r="C69" s="2" t="s">
        <v>6</v>
      </c>
      <c r="D69" s="4">
        <v>58</v>
      </c>
      <c r="E69" s="2" t="s">
        <v>4</v>
      </c>
      <c r="F69" s="14">
        <v>39375</v>
      </c>
      <c r="G69" s="71">
        <v>736</v>
      </c>
      <c r="H69" s="60" t="s">
        <v>17</v>
      </c>
      <c r="I69" s="49">
        <v>84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s="8" customFormat="1" ht="15.75">
      <c r="A70" s="27" t="s">
        <v>23</v>
      </c>
      <c r="B70" s="16">
        <v>0.07997685185185184</v>
      </c>
      <c r="C70" s="9" t="s">
        <v>6</v>
      </c>
      <c r="D70" s="4">
        <v>58</v>
      </c>
      <c r="E70" s="9" t="s">
        <v>4</v>
      </c>
      <c r="F70" s="11">
        <v>41202</v>
      </c>
      <c r="G70" s="49">
        <v>664</v>
      </c>
      <c r="H70" s="46" t="s">
        <v>107</v>
      </c>
      <c r="I70" s="49">
        <v>58</v>
      </c>
      <c r="J70" s="9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9" ht="15.75">
      <c r="A71" s="27" t="s">
        <v>23</v>
      </c>
      <c r="B71" s="36">
        <v>0.08013888888888888</v>
      </c>
      <c r="C71" s="9" t="s">
        <v>6</v>
      </c>
      <c r="D71" s="4">
        <v>58</v>
      </c>
      <c r="E71" s="9" t="s">
        <v>4</v>
      </c>
      <c r="F71" s="11">
        <v>40467</v>
      </c>
      <c r="G71" s="68">
        <v>675</v>
      </c>
      <c r="H71" s="60" t="s">
        <v>107</v>
      </c>
      <c r="I71" s="49">
        <v>54</v>
      </c>
    </row>
    <row r="72" spans="1:42" s="9" customFormat="1" ht="15.75">
      <c r="A72" s="27" t="s">
        <v>23</v>
      </c>
      <c r="B72" s="35">
        <v>0.08017361111111111</v>
      </c>
      <c r="C72" s="31" t="s">
        <v>45</v>
      </c>
      <c r="D72" s="34">
        <v>61</v>
      </c>
      <c r="E72" s="31" t="s">
        <v>4</v>
      </c>
      <c r="F72" s="32">
        <v>39375</v>
      </c>
      <c r="G72" s="73">
        <v>738</v>
      </c>
      <c r="H72" s="64" t="s">
        <v>105</v>
      </c>
      <c r="I72" s="74">
        <v>18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4" spans="1:10" ht="15.75">
      <c r="A74" s="27" t="s">
        <v>24</v>
      </c>
      <c r="B74" s="13">
        <v>0.10091435185185187</v>
      </c>
      <c r="C74" s="8" t="s">
        <v>103</v>
      </c>
      <c r="D74" s="12">
        <v>90</v>
      </c>
      <c r="E74" s="8" t="s">
        <v>4</v>
      </c>
      <c r="F74" s="15">
        <v>39739</v>
      </c>
      <c r="G74" s="62">
        <v>145</v>
      </c>
      <c r="H74" s="59" t="s">
        <v>124</v>
      </c>
      <c r="I74" s="62">
        <v>4</v>
      </c>
      <c r="J74" s="49" t="s">
        <v>138</v>
      </c>
    </row>
    <row r="75" spans="1:10" ht="15.75">
      <c r="A75" s="27" t="s">
        <v>24</v>
      </c>
      <c r="B75" s="37">
        <v>0.10196759259259258</v>
      </c>
      <c r="C75" s="20" t="s">
        <v>93</v>
      </c>
      <c r="D75" s="33">
        <v>70</v>
      </c>
      <c r="E75" s="23" t="s">
        <v>4</v>
      </c>
      <c r="F75" s="22">
        <v>39011</v>
      </c>
      <c r="G75" s="72">
        <v>181</v>
      </c>
      <c r="H75" s="63" t="s">
        <v>37</v>
      </c>
      <c r="I75" s="65">
        <v>5</v>
      </c>
      <c r="J75" s="74" t="s">
        <v>138</v>
      </c>
    </row>
    <row r="76" spans="1:10" ht="15.75">
      <c r="A76" s="27" t="s">
        <v>24</v>
      </c>
      <c r="B76" s="13">
        <v>0.10421296296296297</v>
      </c>
      <c r="C76" s="1" t="s">
        <v>3</v>
      </c>
      <c r="D76" s="6">
        <v>59</v>
      </c>
      <c r="E76" s="1" t="s">
        <v>4</v>
      </c>
      <c r="F76" s="15">
        <v>39375</v>
      </c>
      <c r="G76" s="62">
        <v>196</v>
      </c>
      <c r="H76" s="59" t="s">
        <v>17</v>
      </c>
      <c r="I76" s="68">
        <v>32</v>
      </c>
      <c r="J76" s="49" t="s">
        <v>138</v>
      </c>
    </row>
    <row r="77" spans="1:9" ht="15.75">
      <c r="A77" s="27" t="s">
        <v>24</v>
      </c>
      <c r="B77" s="36">
        <v>0.10796296296296297</v>
      </c>
      <c r="C77" s="9" t="s">
        <v>164</v>
      </c>
      <c r="D77" s="4">
        <v>59</v>
      </c>
      <c r="E77" s="9" t="s">
        <v>4</v>
      </c>
      <c r="F77" s="11">
        <v>40467</v>
      </c>
      <c r="G77" s="68">
        <v>141</v>
      </c>
      <c r="H77" s="60" t="s">
        <v>107</v>
      </c>
      <c r="I77" s="49">
        <v>9</v>
      </c>
    </row>
    <row r="78" spans="1:9" ht="15.75">
      <c r="A78" s="27" t="s">
        <v>24</v>
      </c>
      <c r="B78" s="36">
        <v>0.1084837962962963</v>
      </c>
      <c r="C78" s="9" t="s">
        <v>164</v>
      </c>
      <c r="D78" s="4">
        <v>59</v>
      </c>
      <c r="E78" s="9" t="s">
        <v>4</v>
      </c>
      <c r="F78" s="11">
        <v>41202</v>
      </c>
      <c r="G78" s="68">
        <v>215</v>
      </c>
      <c r="H78" s="60" t="s">
        <v>107</v>
      </c>
      <c r="I78" s="49">
        <v>24</v>
      </c>
    </row>
    <row r="79" spans="1:9" ht="15.75">
      <c r="A79" s="27" t="s">
        <v>24</v>
      </c>
      <c r="B79" s="37">
        <v>0.10885416666666665</v>
      </c>
      <c r="C79" s="23" t="s">
        <v>104</v>
      </c>
      <c r="D79" s="33">
        <v>59</v>
      </c>
      <c r="E79" s="23" t="s">
        <v>4</v>
      </c>
      <c r="F79" s="22">
        <v>39375</v>
      </c>
      <c r="G79" s="72">
        <v>253</v>
      </c>
      <c r="H79" s="63" t="s">
        <v>105</v>
      </c>
      <c r="I79" s="72">
        <v>4</v>
      </c>
    </row>
    <row r="80" spans="1:10" ht="15.75">
      <c r="A80" s="27" t="s">
        <v>24</v>
      </c>
      <c r="B80" s="37">
        <v>0.10908564814814814</v>
      </c>
      <c r="C80" s="23" t="s">
        <v>97</v>
      </c>
      <c r="D80" s="33">
        <v>62</v>
      </c>
      <c r="E80" s="20" t="s">
        <v>4</v>
      </c>
      <c r="F80" s="22">
        <v>38640</v>
      </c>
      <c r="G80" s="72">
        <v>319</v>
      </c>
      <c r="H80" s="63" t="s">
        <v>38</v>
      </c>
      <c r="I80" s="65">
        <v>8</v>
      </c>
      <c r="J80" s="58" t="s">
        <v>138</v>
      </c>
    </row>
    <row r="81" spans="1:42" s="10" customFormat="1" ht="15.75">
      <c r="A81" s="27" t="s">
        <v>24</v>
      </c>
      <c r="B81" s="13">
        <v>0.11056712962962963</v>
      </c>
      <c r="C81" s="1" t="s">
        <v>9</v>
      </c>
      <c r="D81" s="6">
        <v>59</v>
      </c>
      <c r="E81" s="8" t="s">
        <v>4</v>
      </c>
      <c r="F81" s="15">
        <v>39375</v>
      </c>
      <c r="G81" s="62">
        <v>267</v>
      </c>
      <c r="H81" s="59" t="s">
        <v>17</v>
      </c>
      <c r="I81" s="49">
        <v>39</v>
      </c>
      <c r="J81" s="49" t="s">
        <v>138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s="9" customFormat="1" ht="15.75">
      <c r="A82" s="27" t="s">
        <v>24</v>
      </c>
      <c r="B82" s="7">
        <v>0.11098379629629629</v>
      </c>
      <c r="C82" s="1" t="s">
        <v>157</v>
      </c>
      <c r="D82" s="6">
        <v>85</v>
      </c>
      <c r="E82" s="1" t="s">
        <v>4</v>
      </c>
      <c r="F82" s="15">
        <v>40103</v>
      </c>
      <c r="G82" s="69">
        <v>223</v>
      </c>
      <c r="H82" s="59" t="s">
        <v>158</v>
      </c>
      <c r="I82" s="62">
        <v>56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1:42" s="9" customFormat="1" ht="15.75">
      <c r="A83" s="27" t="s">
        <v>24</v>
      </c>
      <c r="B83" s="36">
        <v>0.11099537037037037</v>
      </c>
      <c r="C83" s="2" t="s">
        <v>9</v>
      </c>
      <c r="D83" s="4">
        <v>59</v>
      </c>
      <c r="E83" t="s">
        <v>4</v>
      </c>
      <c r="F83" s="14">
        <v>39011</v>
      </c>
      <c r="G83" s="68">
        <v>301</v>
      </c>
      <c r="H83" s="60" t="s">
        <v>17</v>
      </c>
      <c r="I83" s="49">
        <v>53</v>
      </c>
      <c r="J83" s="49" t="s">
        <v>138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1:10" ht="15.75">
      <c r="A84" s="27" t="s">
        <v>24</v>
      </c>
      <c r="B84" s="47">
        <v>0.11409722222222222</v>
      </c>
      <c r="C84" s="30" t="s">
        <v>97</v>
      </c>
      <c r="D84" s="45">
        <v>62</v>
      </c>
      <c r="E84" s="31" t="s">
        <v>4</v>
      </c>
      <c r="F84" s="32">
        <v>39375</v>
      </c>
      <c r="G84" s="74">
        <v>299</v>
      </c>
      <c r="H84" s="64" t="s">
        <v>105</v>
      </c>
      <c r="I84" s="74">
        <v>6</v>
      </c>
      <c r="J84" s="58" t="s">
        <v>138</v>
      </c>
    </row>
    <row r="85" spans="1:9" ht="15.75">
      <c r="A85" s="27" t="s">
        <v>24</v>
      </c>
      <c r="B85" s="36">
        <v>0.11505787037037037</v>
      </c>
      <c r="C85" s="2" t="s">
        <v>9</v>
      </c>
      <c r="D85" s="4">
        <v>59</v>
      </c>
      <c r="E85" t="s">
        <v>4</v>
      </c>
      <c r="F85" s="14">
        <v>40103</v>
      </c>
      <c r="G85" s="68">
        <v>266</v>
      </c>
      <c r="H85" s="60" t="s">
        <v>107</v>
      </c>
      <c r="I85" s="49">
        <v>14</v>
      </c>
    </row>
    <row r="86" spans="1:9" ht="15.75">
      <c r="A86" s="27" t="s">
        <v>24</v>
      </c>
      <c r="B86" s="13">
        <v>0.11613425925925926</v>
      </c>
      <c r="C86" s="8" t="s">
        <v>10</v>
      </c>
      <c r="D86" s="6">
        <v>61</v>
      </c>
      <c r="E86" s="8" t="s">
        <v>4</v>
      </c>
      <c r="F86" s="15">
        <v>40831</v>
      </c>
      <c r="G86" s="62">
        <v>328</v>
      </c>
      <c r="H86" s="59" t="s">
        <v>107</v>
      </c>
      <c r="I86" s="62">
        <v>41</v>
      </c>
    </row>
    <row r="87" spans="1:10" ht="15.75">
      <c r="A87" s="27" t="s">
        <v>24</v>
      </c>
      <c r="B87" s="36">
        <v>0.11695601851851851</v>
      </c>
      <c r="C87" s="2" t="s">
        <v>9</v>
      </c>
      <c r="D87" s="4">
        <v>59</v>
      </c>
      <c r="E87" t="s">
        <v>4</v>
      </c>
      <c r="F87" s="14">
        <v>39739</v>
      </c>
      <c r="G87" s="68">
        <v>310</v>
      </c>
      <c r="H87" s="60" t="s">
        <v>17</v>
      </c>
      <c r="I87" s="49">
        <v>54</v>
      </c>
      <c r="J87" s="49" t="s">
        <v>138</v>
      </c>
    </row>
    <row r="88" spans="1:9" ht="15.75">
      <c r="A88" s="27" t="s">
        <v>24</v>
      </c>
      <c r="B88" s="13">
        <v>0.11796296296296298</v>
      </c>
      <c r="C88" s="8" t="s">
        <v>95</v>
      </c>
      <c r="D88" s="12">
        <v>59</v>
      </c>
      <c r="E88" s="8" t="s">
        <v>4</v>
      </c>
      <c r="F88" s="15">
        <v>39011</v>
      </c>
      <c r="G88" s="62">
        <v>363</v>
      </c>
      <c r="H88" s="59" t="s">
        <v>17</v>
      </c>
      <c r="I88" s="62">
        <v>60</v>
      </c>
    </row>
    <row r="89" spans="1:9" ht="15.75">
      <c r="A89" s="27" t="s">
        <v>24</v>
      </c>
      <c r="B89" s="16">
        <v>0.11797453703703703</v>
      </c>
      <c r="C89" s="9" t="s">
        <v>10</v>
      </c>
      <c r="D89" s="18">
        <v>61</v>
      </c>
      <c r="E89" s="9" t="s">
        <v>4</v>
      </c>
      <c r="F89" s="14">
        <v>40103</v>
      </c>
      <c r="G89" s="49">
        <v>283</v>
      </c>
      <c r="H89" s="46" t="s">
        <v>17</v>
      </c>
      <c r="I89" s="49">
        <v>50</v>
      </c>
    </row>
    <row r="90" spans="1:9" ht="15.75">
      <c r="A90" s="27" t="s">
        <v>24</v>
      </c>
      <c r="B90" s="36">
        <v>0.12094907407407407</v>
      </c>
      <c r="C90" s="2" t="s">
        <v>9</v>
      </c>
      <c r="D90" s="4">
        <v>59</v>
      </c>
      <c r="E90" t="s">
        <v>4</v>
      </c>
      <c r="F90" s="11">
        <v>41202</v>
      </c>
      <c r="G90" s="68">
        <v>331</v>
      </c>
      <c r="H90" s="60" t="s">
        <v>107</v>
      </c>
      <c r="I90" s="49">
        <v>41</v>
      </c>
    </row>
    <row r="91" spans="1:9" ht="15.75">
      <c r="A91" s="27" t="s">
        <v>24</v>
      </c>
      <c r="B91" s="36">
        <v>0.12461805555555555</v>
      </c>
      <c r="C91" s="9" t="s">
        <v>10</v>
      </c>
      <c r="D91" s="4">
        <v>61</v>
      </c>
      <c r="E91" s="9" t="s">
        <v>4</v>
      </c>
      <c r="F91" s="11">
        <v>40467</v>
      </c>
      <c r="G91" s="68">
        <v>279</v>
      </c>
      <c r="H91" s="60" t="s">
        <v>17</v>
      </c>
      <c r="I91" s="49">
        <v>52</v>
      </c>
    </row>
    <row r="92" spans="1:42" s="9" customFormat="1" ht="15.75">
      <c r="A92" s="27" t="s">
        <v>24</v>
      </c>
      <c r="B92" s="16">
        <v>0.13561342592592593</v>
      </c>
      <c r="C92" s="9" t="s">
        <v>10</v>
      </c>
      <c r="D92" s="4">
        <v>61</v>
      </c>
      <c r="E92" s="9" t="s">
        <v>4</v>
      </c>
      <c r="F92" s="11">
        <v>41202</v>
      </c>
      <c r="G92" s="49">
        <v>397</v>
      </c>
      <c r="H92" s="46" t="s">
        <v>107</v>
      </c>
      <c r="I92" s="49">
        <v>52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1:42" s="9" customFormat="1" ht="15.75">
      <c r="A93" s="27"/>
      <c r="B93" s="5"/>
      <c r="C93" s="2"/>
      <c r="D93" s="4"/>
      <c r="E93" s="2"/>
      <c r="F93" s="14"/>
      <c r="G93" s="71"/>
      <c r="H93" s="6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ht="15.75">
      <c r="A94" s="27"/>
    </row>
    <row r="95" spans="10:42" s="9" customFormat="1" ht="12.75"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9" spans="10:42" s="23" customFormat="1" ht="12.75"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</row>
    <row r="103" spans="1:42" s="9" customFormat="1" ht="12.75">
      <c r="A103" s="8"/>
      <c r="B103" s="8"/>
      <c r="C103" s="8"/>
      <c r="D103" s="8"/>
      <c r="E103" s="8"/>
      <c r="F103" s="8"/>
      <c r="G103" s="59"/>
      <c r="H103" s="59"/>
      <c r="I103" s="52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</row>
    <row r="104" spans="7:42" s="9" customFormat="1" ht="12.75">
      <c r="G104" s="60"/>
      <c r="H104" s="60"/>
      <c r="I104" s="4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s="9" customFormat="1" ht="15.75">
      <c r="A105"/>
      <c r="B105" s="27"/>
      <c r="C105"/>
      <c r="D105"/>
      <c r="E105"/>
      <c r="F105" s="3"/>
      <c r="G105" s="68"/>
      <c r="H105" s="60"/>
      <c r="I105" s="49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9" ht="12.75">
      <c r="A106" s="8"/>
      <c r="I106" s="52"/>
    </row>
    <row r="107" spans="1:9" ht="12.75">
      <c r="A107" s="8"/>
      <c r="I107" s="52"/>
    </row>
    <row r="108" ht="12.75">
      <c r="C108" s="2"/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0"/>
  <sheetViews>
    <sheetView zoomScalePageLayoutView="0" workbookViewId="0" topLeftCell="A1">
      <pane xSplit="3" ySplit="1" topLeftCell="D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9" sqref="B119"/>
    </sheetView>
  </sheetViews>
  <sheetFormatPr defaultColWidth="11.421875" defaultRowHeight="12.75"/>
  <cols>
    <col min="2" max="2" width="8.28125" style="3" bestFit="1" customWidth="1"/>
    <col min="3" max="3" width="20.8515625" style="0" bestFit="1" customWidth="1"/>
    <col min="4" max="4" width="6.421875" style="0" customWidth="1"/>
    <col min="5" max="5" width="14.140625" style="0" bestFit="1" customWidth="1"/>
    <col min="6" max="6" width="10.140625" style="3" bestFit="1" customWidth="1"/>
    <col min="7" max="7" width="5.28125" style="68" customWidth="1"/>
    <col min="8" max="8" width="4.140625" style="60" customWidth="1"/>
    <col min="9" max="9" width="6.7109375" style="49" customWidth="1"/>
    <col min="10" max="10" width="2.7109375" style="49" customWidth="1"/>
    <col min="11" max="11" width="2.7109375" style="127" customWidth="1"/>
    <col min="12" max="42" width="2.7109375" style="49" customWidth="1"/>
  </cols>
  <sheetData>
    <row r="1" spans="2:9" ht="20.25">
      <c r="B1" s="130" t="s">
        <v>29</v>
      </c>
      <c r="C1" s="130"/>
      <c r="D1" s="130"/>
      <c r="E1" s="130"/>
      <c r="F1" s="130"/>
      <c r="G1" s="130"/>
      <c r="H1" s="130"/>
      <c r="I1" s="52"/>
    </row>
    <row r="3" spans="2:42" s="10" customFormat="1" ht="15.75">
      <c r="B3" s="10" t="s">
        <v>12</v>
      </c>
      <c r="C3" s="10" t="s">
        <v>13</v>
      </c>
      <c r="D3" s="10" t="s">
        <v>14</v>
      </c>
      <c r="F3" s="10" t="s">
        <v>15</v>
      </c>
      <c r="G3" s="62" t="s">
        <v>0</v>
      </c>
      <c r="H3" s="62"/>
      <c r="I3" s="52" t="s">
        <v>110</v>
      </c>
      <c r="J3" s="52"/>
      <c r="K3" s="127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7:42" s="10" customFormat="1" ht="15.75">
      <c r="G4" s="62"/>
      <c r="H4" s="62"/>
      <c r="I4" s="52"/>
      <c r="J4" s="52"/>
      <c r="K4" s="127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11" ht="15.75">
      <c r="A5" s="27" t="s">
        <v>22</v>
      </c>
      <c r="B5" s="7">
        <v>0.017627314814814814</v>
      </c>
      <c r="C5" s="1" t="s">
        <v>40</v>
      </c>
      <c r="D5" s="6">
        <v>92</v>
      </c>
      <c r="E5" s="1" t="s">
        <v>4</v>
      </c>
      <c r="F5" s="15">
        <v>38276</v>
      </c>
      <c r="G5" s="69">
        <v>30</v>
      </c>
      <c r="H5" s="59" t="s">
        <v>41</v>
      </c>
      <c r="I5" s="52">
        <v>9</v>
      </c>
      <c r="J5" s="68" t="s">
        <v>139</v>
      </c>
      <c r="K5" s="127">
        <v>12</v>
      </c>
    </row>
    <row r="6" spans="1:11" ht="15.75">
      <c r="A6" s="27" t="s">
        <v>22</v>
      </c>
      <c r="B6" s="7">
        <v>0.02082175925925926</v>
      </c>
      <c r="C6" s="1" t="s">
        <v>42</v>
      </c>
      <c r="D6" s="6">
        <v>90</v>
      </c>
      <c r="E6" s="1" t="s">
        <v>4</v>
      </c>
      <c r="F6" s="15">
        <v>38276</v>
      </c>
      <c r="G6" s="69">
        <v>33</v>
      </c>
      <c r="H6" s="59" t="s">
        <v>43</v>
      </c>
      <c r="I6" s="52">
        <v>15</v>
      </c>
      <c r="J6" s="68" t="s">
        <v>139</v>
      </c>
      <c r="K6" s="127">
        <v>14</v>
      </c>
    </row>
    <row r="7" spans="1:42" s="10" customFormat="1" ht="15.75">
      <c r="A7" s="27" t="s">
        <v>22</v>
      </c>
      <c r="B7" s="19">
        <v>0.021574074074074075</v>
      </c>
      <c r="C7" s="20" t="s">
        <v>18</v>
      </c>
      <c r="D7" s="21">
        <v>89</v>
      </c>
      <c r="E7" s="20" t="s">
        <v>1</v>
      </c>
      <c r="F7" s="22">
        <v>37547</v>
      </c>
      <c r="G7" s="70">
        <v>53</v>
      </c>
      <c r="H7" s="63" t="s">
        <v>19</v>
      </c>
      <c r="I7" s="52">
        <v>8</v>
      </c>
      <c r="K7" s="127">
        <v>13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11" ht="15.75">
      <c r="A8" s="27" t="s">
        <v>22</v>
      </c>
      <c r="B8" s="7">
        <v>0.0246875</v>
      </c>
      <c r="C8" s="1" t="s">
        <v>44</v>
      </c>
      <c r="D8" s="6">
        <v>92</v>
      </c>
      <c r="E8" s="1" t="s">
        <v>4</v>
      </c>
      <c r="F8" s="15">
        <v>38276</v>
      </c>
      <c r="G8" s="69">
        <v>34</v>
      </c>
      <c r="H8" s="59" t="s">
        <v>41</v>
      </c>
      <c r="I8" s="52">
        <v>10</v>
      </c>
      <c r="J8" s="68" t="s">
        <v>139</v>
      </c>
      <c r="K8" s="127">
        <v>12</v>
      </c>
    </row>
    <row r="10" spans="1:256" s="49" customFormat="1" ht="15.75">
      <c r="A10" s="27" t="s">
        <v>163</v>
      </c>
      <c r="B10" s="13">
        <v>0.01693287037037037</v>
      </c>
      <c r="C10" s="1" t="s">
        <v>166</v>
      </c>
      <c r="D10" s="12">
        <v>96</v>
      </c>
      <c r="E10" s="8" t="s">
        <v>4</v>
      </c>
      <c r="F10" s="15">
        <v>40467</v>
      </c>
      <c r="G10" s="62">
        <v>4</v>
      </c>
      <c r="H10" s="59" t="s">
        <v>167</v>
      </c>
      <c r="I10" s="62">
        <v>4</v>
      </c>
      <c r="K10" s="127">
        <v>14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42" s="10" customFormat="1" ht="15.75">
      <c r="A11" s="27" t="s">
        <v>163</v>
      </c>
      <c r="B11" s="13">
        <v>0.02054398148148148</v>
      </c>
      <c r="C11" s="8" t="s">
        <v>33</v>
      </c>
      <c r="D11" s="12">
        <v>63</v>
      </c>
      <c r="E11" s="8" t="s">
        <v>4</v>
      </c>
      <c r="F11" s="15">
        <v>40467</v>
      </c>
      <c r="G11" s="62">
        <v>28</v>
      </c>
      <c r="H11" s="59" t="s">
        <v>167</v>
      </c>
      <c r="I11" s="62">
        <v>28</v>
      </c>
      <c r="J11" s="49"/>
      <c r="K11" s="127">
        <v>47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7:42" s="10" customFormat="1" ht="15.75">
      <c r="G12" s="62"/>
      <c r="H12" s="62"/>
      <c r="I12" s="52"/>
      <c r="J12" s="52"/>
      <c r="K12" s="127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11" ht="15.75">
      <c r="A13" s="27" t="s">
        <v>30</v>
      </c>
      <c r="B13" s="7">
        <v>0.04200231481481481</v>
      </c>
      <c r="C13" s="1" t="s">
        <v>3</v>
      </c>
      <c r="D13" s="6">
        <v>59</v>
      </c>
      <c r="E13" s="1" t="s">
        <v>4</v>
      </c>
      <c r="F13" s="12">
        <v>1993</v>
      </c>
      <c r="G13" s="69">
        <v>52</v>
      </c>
      <c r="H13" s="59" t="s">
        <v>31</v>
      </c>
      <c r="I13" s="52">
        <v>8</v>
      </c>
      <c r="K13" s="127">
        <v>34</v>
      </c>
    </row>
    <row r="14" spans="1:11" ht="15.75">
      <c r="A14" s="27" t="s">
        <v>30</v>
      </c>
      <c r="B14" s="7">
        <v>0.044375</v>
      </c>
      <c r="C14" s="1" t="s">
        <v>9</v>
      </c>
      <c r="D14" s="6">
        <v>59</v>
      </c>
      <c r="E14" s="1" t="s">
        <v>4</v>
      </c>
      <c r="F14" s="12">
        <v>1993</v>
      </c>
      <c r="G14" s="69">
        <v>72</v>
      </c>
      <c r="H14" s="59" t="s">
        <v>31</v>
      </c>
      <c r="I14" s="52">
        <v>10</v>
      </c>
      <c r="J14" s="52"/>
      <c r="K14" s="127">
        <v>34</v>
      </c>
    </row>
    <row r="15" spans="1:11" ht="15.75">
      <c r="A15" s="27" t="s">
        <v>30</v>
      </c>
      <c r="B15" s="7">
        <v>0.052071759259259255</v>
      </c>
      <c r="C15" s="1" t="s">
        <v>8</v>
      </c>
      <c r="D15" s="6">
        <v>57</v>
      </c>
      <c r="E15" s="1" t="s">
        <v>1</v>
      </c>
      <c r="F15" s="12">
        <v>1992</v>
      </c>
      <c r="G15" s="69">
        <v>96</v>
      </c>
      <c r="H15" s="59" t="s">
        <v>21</v>
      </c>
      <c r="I15" s="52">
        <v>5</v>
      </c>
      <c r="J15" s="52"/>
      <c r="K15" s="127">
        <v>35</v>
      </c>
    </row>
    <row r="16" spans="1:10" ht="15.75">
      <c r="A16" s="27"/>
      <c r="B16" s="7"/>
      <c r="C16" s="1"/>
      <c r="D16" s="6"/>
      <c r="E16" s="1"/>
      <c r="F16" s="12"/>
      <c r="G16" s="69"/>
      <c r="H16" s="59"/>
      <c r="I16" s="52"/>
      <c r="J16" s="52"/>
    </row>
    <row r="17" spans="1:42" s="8" customFormat="1" ht="15.75">
      <c r="A17" s="27" t="s">
        <v>23</v>
      </c>
      <c r="B17" s="13">
        <v>0.04953703703703704</v>
      </c>
      <c r="C17" s="1" t="s">
        <v>3</v>
      </c>
      <c r="D17" s="6">
        <v>59</v>
      </c>
      <c r="E17" s="1" t="s">
        <v>4</v>
      </c>
      <c r="F17" s="15">
        <v>38640</v>
      </c>
      <c r="G17" s="62">
        <v>139</v>
      </c>
      <c r="H17" s="59" t="s">
        <v>17</v>
      </c>
      <c r="I17" s="52">
        <v>9</v>
      </c>
      <c r="J17" s="49" t="s">
        <v>138</v>
      </c>
      <c r="K17" s="127">
        <v>46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11" ht="15.75">
      <c r="A18" s="27" t="s">
        <v>23</v>
      </c>
      <c r="B18" s="13">
        <v>0.051284722222222225</v>
      </c>
      <c r="C18" s="1" t="s">
        <v>20</v>
      </c>
      <c r="D18" s="6">
        <v>62</v>
      </c>
      <c r="E18" s="1" t="s">
        <v>2</v>
      </c>
      <c r="F18" s="12">
        <v>1999</v>
      </c>
      <c r="G18" s="62">
        <v>179</v>
      </c>
      <c r="H18" s="48" t="s">
        <v>21</v>
      </c>
      <c r="I18" s="52">
        <v>25</v>
      </c>
      <c r="J18" s="52"/>
      <c r="K18" s="127">
        <v>37</v>
      </c>
    </row>
    <row r="19" spans="1:11" ht="15.75">
      <c r="A19" s="27" t="s">
        <v>23</v>
      </c>
      <c r="B19" s="16">
        <v>0.05137731481481481</v>
      </c>
      <c r="C19" s="2" t="s">
        <v>3</v>
      </c>
      <c r="D19" s="4">
        <v>59</v>
      </c>
      <c r="E19" s="2" t="s">
        <v>4</v>
      </c>
      <c r="F19" s="14">
        <v>37548</v>
      </c>
      <c r="G19" s="68">
        <v>182</v>
      </c>
      <c r="H19" s="60" t="s">
        <v>16</v>
      </c>
      <c r="I19" s="49">
        <v>21</v>
      </c>
      <c r="J19" s="52"/>
      <c r="K19" s="127">
        <v>43</v>
      </c>
    </row>
    <row r="20" spans="1:11" ht="15.75">
      <c r="A20" s="27" t="s">
        <v>23</v>
      </c>
      <c r="B20" s="5">
        <v>0.052002314814814814</v>
      </c>
      <c r="C20" s="2" t="s">
        <v>20</v>
      </c>
      <c r="D20" s="4">
        <v>62</v>
      </c>
      <c r="E20" s="2" t="s">
        <v>2</v>
      </c>
      <c r="F20" s="14">
        <v>36820</v>
      </c>
      <c r="G20" s="71">
        <v>179</v>
      </c>
      <c r="H20" s="60" t="s">
        <v>21</v>
      </c>
      <c r="I20" s="49">
        <v>22</v>
      </c>
      <c r="K20" s="127">
        <v>38</v>
      </c>
    </row>
    <row r="21" spans="1:42" s="10" customFormat="1" ht="15.75">
      <c r="A21" s="27" t="s">
        <v>23</v>
      </c>
      <c r="B21" s="5">
        <v>0.0527199074074074</v>
      </c>
      <c r="C21" s="2" t="s">
        <v>20</v>
      </c>
      <c r="D21" s="4">
        <v>62</v>
      </c>
      <c r="E21" s="2" t="s">
        <v>4</v>
      </c>
      <c r="F21" s="11">
        <v>38640</v>
      </c>
      <c r="G21" s="68">
        <v>217</v>
      </c>
      <c r="H21" s="60" t="s">
        <v>16</v>
      </c>
      <c r="I21" s="49">
        <v>31</v>
      </c>
      <c r="J21" s="49" t="s">
        <v>138</v>
      </c>
      <c r="K21" s="127">
        <v>43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256" s="49" customFormat="1" ht="15.75">
      <c r="A22" s="27" t="s">
        <v>23</v>
      </c>
      <c r="B22" s="5">
        <v>0.05282407407407408</v>
      </c>
      <c r="C22" s="2" t="s">
        <v>3</v>
      </c>
      <c r="D22" s="4">
        <v>59</v>
      </c>
      <c r="E22" s="2" t="s">
        <v>4</v>
      </c>
      <c r="F22" s="14">
        <v>37912</v>
      </c>
      <c r="G22" s="71">
        <v>212</v>
      </c>
      <c r="H22" s="60" t="s">
        <v>16</v>
      </c>
      <c r="I22" s="49">
        <v>17</v>
      </c>
      <c r="J22" s="49" t="s">
        <v>138</v>
      </c>
      <c r="K22" s="127">
        <v>44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42" s="10" customFormat="1" ht="15.75">
      <c r="A23" s="27" t="s">
        <v>23</v>
      </c>
      <c r="B23" s="7">
        <v>0.05288194444444444</v>
      </c>
      <c r="C23" s="1" t="s">
        <v>156</v>
      </c>
      <c r="D23" s="6">
        <v>86</v>
      </c>
      <c r="E23" s="1" t="s">
        <v>4</v>
      </c>
      <c r="F23" s="15">
        <v>40103</v>
      </c>
      <c r="G23" s="69">
        <v>138</v>
      </c>
      <c r="H23" s="59" t="s">
        <v>158</v>
      </c>
      <c r="I23" s="62">
        <v>53</v>
      </c>
      <c r="K23" s="127">
        <v>23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11" ht="15.75">
      <c r="A24" s="27" t="s">
        <v>23</v>
      </c>
      <c r="B24" s="5">
        <v>0.053217592592592594</v>
      </c>
      <c r="C24" s="2" t="s">
        <v>3</v>
      </c>
      <c r="D24" s="4">
        <v>59</v>
      </c>
      <c r="E24" s="2" t="s">
        <v>4</v>
      </c>
      <c r="F24" s="14">
        <v>39739</v>
      </c>
      <c r="G24" s="71">
        <v>145</v>
      </c>
      <c r="H24" s="60" t="s">
        <v>17</v>
      </c>
      <c r="I24" s="49">
        <v>15</v>
      </c>
      <c r="J24" s="68" t="s">
        <v>138</v>
      </c>
      <c r="K24" s="127">
        <v>49</v>
      </c>
    </row>
    <row r="25" spans="1:42" s="8" customFormat="1" ht="15.75">
      <c r="A25" s="27" t="s">
        <v>23</v>
      </c>
      <c r="B25" s="36">
        <v>0.053298611111111116</v>
      </c>
      <c r="C25" s="9" t="s">
        <v>164</v>
      </c>
      <c r="D25" s="4">
        <v>59</v>
      </c>
      <c r="E25" s="9" t="s">
        <v>4</v>
      </c>
      <c r="F25" s="11">
        <v>40831</v>
      </c>
      <c r="G25" s="68">
        <v>202</v>
      </c>
      <c r="H25" s="60" t="s">
        <v>107</v>
      </c>
      <c r="I25" s="49">
        <v>16</v>
      </c>
      <c r="J25" s="49"/>
      <c r="K25" s="127">
        <v>52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s="10" customFormat="1" ht="15.75">
      <c r="A26" s="27" t="s">
        <v>23</v>
      </c>
      <c r="B26" s="36">
        <v>0.05379629629629629</v>
      </c>
      <c r="C26" s="9" t="s">
        <v>156</v>
      </c>
      <c r="D26" s="4">
        <v>86</v>
      </c>
      <c r="E26" s="9" t="s">
        <v>165</v>
      </c>
      <c r="F26" s="11">
        <v>40467</v>
      </c>
      <c r="G26" s="68">
        <v>151</v>
      </c>
      <c r="H26" s="60" t="s">
        <v>158</v>
      </c>
      <c r="I26" s="49">
        <v>57</v>
      </c>
      <c r="K26" s="127">
        <v>24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256" s="49" customFormat="1" ht="15.75">
      <c r="A27" s="27" t="s">
        <v>23</v>
      </c>
      <c r="B27" s="5">
        <v>0.05452546296296296</v>
      </c>
      <c r="C27" s="2" t="s">
        <v>3</v>
      </c>
      <c r="D27" s="4">
        <v>59</v>
      </c>
      <c r="E27" s="2" t="s">
        <v>4</v>
      </c>
      <c r="F27" s="14">
        <v>38276</v>
      </c>
      <c r="G27" s="71">
        <v>260</v>
      </c>
      <c r="H27" s="60" t="s">
        <v>17</v>
      </c>
      <c r="I27" s="49">
        <v>14</v>
      </c>
      <c r="J27" s="68" t="s">
        <v>140</v>
      </c>
      <c r="K27" s="127">
        <v>45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42" s="30" customFormat="1" ht="15.75">
      <c r="A28" s="27" t="s">
        <v>23</v>
      </c>
      <c r="B28" s="19">
        <v>0.05520833333333333</v>
      </c>
      <c r="C28" s="20" t="s">
        <v>104</v>
      </c>
      <c r="D28" s="21">
        <v>59</v>
      </c>
      <c r="E28" s="20" t="s">
        <v>1</v>
      </c>
      <c r="F28" s="22">
        <v>38640</v>
      </c>
      <c r="G28" s="70">
        <v>293</v>
      </c>
      <c r="H28" s="63" t="s">
        <v>105</v>
      </c>
      <c r="I28" s="72">
        <v>3</v>
      </c>
      <c r="K28" s="128">
        <v>46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</row>
    <row r="29" spans="1:11" ht="15.75">
      <c r="A29" s="27" t="s">
        <v>23</v>
      </c>
      <c r="B29" s="7">
        <v>0.055219907407407405</v>
      </c>
      <c r="C29" s="1" t="s">
        <v>9</v>
      </c>
      <c r="D29" s="6">
        <v>59</v>
      </c>
      <c r="E29" s="1" t="s">
        <v>4</v>
      </c>
      <c r="F29" s="15">
        <v>38640</v>
      </c>
      <c r="G29" s="62">
        <v>294</v>
      </c>
      <c r="H29" s="59" t="s">
        <v>17</v>
      </c>
      <c r="I29" s="49">
        <v>25</v>
      </c>
      <c r="J29" s="49" t="s">
        <v>138</v>
      </c>
      <c r="K29" s="127">
        <v>46</v>
      </c>
    </row>
    <row r="30" spans="1:11" ht="15.75">
      <c r="A30" s="27" t="s">
        <v>23</v>
      </c>
      <c r="B30" s="5">
        <v>0.05579861111111111</v>
      </c>
      <c r="C30" s="2" t="s">
        <v>9</v>
      </c>
      <c r="D30" s="4">
        <v>59</v>
      </c>
      <c r="E30" s="2" t="s">
        <v>4</v>
      </c>
      <c r="F30" s="14">
        <v>38276</v>
      </c>
      <c r="G30" s="71">
        <v>296</v>
      </c>
      <c r="H30" s="60" t="s">
        <v>17</v>
      </c>
      <c r="I30" s="49">
        <v>17</v>
      </c>
      <c r="J30" s="68" t="s">
        <v>139</v>
      </c>
      <c r="K30" s="127">
        <v>45</v>
      </c>
    </row>
    <row r="31" spans="1:11" ht="15.75">
      <c r="A31" s="27" t="s">
        <v>23</v>
      </c>
      <c r="B31" s="16">
        <v>0.05609953703703704</v>
      </c>
      <c r="C31" s="2" t="s">
        <v>9</v>
      </c>
      <c r="D31" s="4">
        <v>59</v>
      </c>
      <c r="E31" s="2" t="s">
        <v>4</v>
      </c>
      <c r="F31" s="14">
        <v>37912</v>
      </c>
      <c r="G31" s="68">
        <v>318</v>
      </c>
      <c r="H31" s="60" t="s">
        <v>16</v>
      </c>
      <c r="I31" s="49">
        <v>33</v>
      </c>
      <c r="J31" s="49" t="s">
        <v>138</v>
      </c>
      <c r="K31" s="127">
        <v>44</v>
      </c>
    </row>
    <row r="32" spans="1:256" s="49" customFormat="1" ht="15.75">
      <c r="A32" s="27" t="s">
        <v>23</v>
      </c>
      <c r="B32" s="7">
        <v>0.05634259259259259</v>
      </c>
      <c r="C32" s="1" t="s">
        <v>8</v>
      </c>
      <c r="D32" s="6">
        <v>57</v>
      </c>
      <c r="E32" s="1" t="s">
        <v>47</v>
      </c>
      <c r="F32" s="15">
        <v>39375</v>
      </c>
      <c r="G32" s="69">
        <v>268</v>
      </c>
      <c r="H32" s="59" t="s">
        <v>107</v>
      </c>
      <c r="I32" s="62">
        <v>14</v>
      </c>
      <c r="K32" s="127">
        <v>50</v>
      </c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9" customFormat="1" ht="15.75">
      <c r="A33" s="27" t="s">
        <v>23</v>
      </c>
      <c r="B33" s="13">
        <v>0.05717592592592593</v>
      </c>
      <c r="C33" s="1" t="s">
        <v>35</v>
      </c>
      <c r="D33" s="6">
        <v>62</v>
      </c>
      <c r="E33" s="1" t="s">
        <v>4</v>
      </c>
      <c r="F33" s="15">
        <v>38276</v>
      </c>
      <c r="G33" s="62">
        <v>346</v>
      </c>
      <c r="H33" s="59" t="s">
        <v>16</v>
      </c>
      <c r="I33" s="52">
        <v>51</v>
      </c>
      <c r="J33" s="68" t="s">
        <v>140</v>
      </c>
      <c r="K33" s="127">
        <v>42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42" s="8" customFormat="1" ht="15.75">
      <c r="A34" s="27" t="s">
        <v>23</v>
      </c>
      <c r="B34" s="13">
        <v>0.05748842592592593</v>
      </c>
      <c r="C34" s="1" t="s">
        <v>34</v>
      </c>
      <c r="D34" s="6">
        <v>64</v>
      </c>
      <c r="E34" s="1" t="s">
        <v>4</v>
      </c>
      <c r="F34" s="15">
        <v>38276</v>
      </c>
      <c r="G34" s="62">
        <v>355</v>
      </c>
      <c r="H34" s="59" t="s">
        <v>16</v>
      </c>
      <c r="I34" s="52">
        <v>54</v>
      </c>
      <c r="J34" s="68" t="s">
        <v>140</v>
      </c>
      <c r="K34" s="127">
        <v>40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256" s="49" customFormat="1" ht="15.75">
      <c r="A35" s="27" t="s">
        <v>23</v>
      </c>
      <c r="B35" s="36">
        <v>0.05760416666666667</v>
      </c>
      <c r="C35" s="2" t="s">
        <v>9</v>
      </c>
      <c r="D35" s="4">
        <v>59</v>
      </c>
      <c r="E35" t="s">
        <v>4</v>
      </c>
      <c r="F35" s="11">
        <v>40831</v>
      </c>
      <c r="G35" s="68">
        <v>350</v>
      </c>
      <c r="H35" s="60" t="s">
        <v>107</v>
      </c>
      <c r="I35" s="49">
        <v>25</v>
      </c>
      <c r="K35" s="127">
        <v>52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ht="15.75">
      <c r="A36" s="27" t="s">
        <v>23</v>
      </c>
      <c r="B36" s="13">
        <v>0.05767361111111111</v>
      </c>
      <c r="C36" s="1" t="s">
        <v>155</v>
      </c>
      <c r="D36" s="6">
        <v>58</v>
      </c>
      <c r="E36" s="8" t="s">
        <v>4</v>
      </c>
      <c r="F36" s="15">
        <v>40467</v>
      </c>
      <c r="G36" s="62">
        <v>240</v>
      </c>
      <c r="H36" s="59" t="s">
        <v>107</v>
      </c>
      <c r="I36" s="62">
        <v>17</v>
      </c>
      <c r="K36" s="127">
        <v>52</v>
      </c>
    </row>
    <row r="37" spans="1:256" s="49" customFormat="1" ht="15.75">
      <c r="A37" s="27" t="s">
        <v>23</v>
      </c>
      <c r="B37" s="5">
        <v>0.05775462962962963</v>
      </c>
      <c r="C37" s="2" t="s">
        <v>155</v>
      </c>
      <c r="D37" s="4">
        <v>58</v>
      </c>
      <c r="E37" s="2" t="s">
        <v>4</v>
      </c>
      <c r="F37" s="14">
        <v>40103</v>
      </c>
      <c r="G37" s="54">
        <v>269</v>
      </c>
      <c r="H37" s="46" t="s">
        <v>107</v>
      </c>
      <c r="I37" s="49">
        <v>14</v>
      </c>
      <c r="J37" s="68" t="s">
        <v>138</v>
      </c>
      <c r="K37" s="127">
        <v>51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42" s="9" customFormat="1" ht="15.75">
      <c r="A38" s="27" t="s">
        <v>23</v>
      </c>
      <c r="B38" s="36">
        <v>0.05792824074074074</v>
      </c>
      <c r="C38" s="2" t="s">
        <v>155</v>
      </c>
      <c r="D38" s="4">
        <v>58</v>
      </c>
      <c r="E38" t="s">
        <v>4</v>
      </c>
      <c r="F38" s="11">
        <v>40831</v>
      </c>
      <c r="G38" s="68">
        <v>366</v>
      </c>
      <c r="H38" s="46" t="s">
        <v>107</v>
      </c>
      <c r="I38" s="49">
        <v>26</v>
      </c>
      <c r="J38" s="49"/>
      <c r="K38" s="127">
        <v>53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10" customFormat="1" ht="15.75">
      <c r="A39" s="27" t="s">
        <v>23</v>
      </c>
      <c r="B39" s="13">
        <v>0.058090277777777775</v>
      </c>
      <c r="C39" s="1" t="s">
        <v>11</v>
      </c>
      <c r="D39" s="6">
        <v>56</v>
      </c>
      <c r="E39" s="1" t="s">
        <v>4</v>
      </c>
      <c r="F39" s="12">
        <v>1998</v>
      </c>
      <c r="G39" s="62">
        <v>265</v>
      </c>
      <c r="H39" s="59" t="s">
        <v>16</v>
      </c>
      <c r="I39" s="52">
        <v>22</v>
      </c>
      <c r="J39" s="52"/>
      <c r="K39" s="127">
        <v>42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s="8" customFormat="1" ht="15.75">
      <c r="A40" s="27" t="s">
        <v>23</v>
      </c>
      <c r="B40" s="37">
        <v>0.058090277777777775</v>
      </c>
      <c r="C40" s="20" t="s">
        <v>93</v>
      </c>
      <c r="D40" s="21">
        <v>70</v>
      </c>
      <c r="E40" s="20" t="s">
        <v>99</v>
      </c>
      <c r="F40" s="22">
        <v>38276</v>
      </c>
      <c r="G40" s="72">
        <v>380</v>
      </c>
      <c r="H40" s="63" t="s">
        <v>100</v>
      </c>
      <c r="I40" s="65">
        <v>2</v>
      </c>
      <c r="J40" s="68"/>
      <c r="K40" s="127">
        <v>34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256" s="49" customFormat="1" ht="15.75">
      <c r="A41" s="27" t="s">
        <v>23</v>
      </c>
      <c r="B41" s="36">
        <v>0.05813657407407408</v>
      </c>
      <c r="C41" s="2" t="s">
        <v>93</v>
      </c>
      <c r="D41" s="4">
        <v>70</v>
      </c>
      <c r="E41" s="9" t="s">
        <v>171</v>
      </c>
      <c r="F41" s="11">
        <v>40831</v>
      </c>
      <c r="G41" s="68">
        <v>371</v>
      </c>
      <c r="H41" s="46" t="s">
        <v>38</v>
      </c>
      <c r="I41" s="49">
        <v>5</v>
      </c>
      <c r="K41" s="127">
        <v>41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1" ht="15.75">
      <c r="A42" s="27" t="s">
        <v>23</v>
      </c>
      <c r="B42" s="5">
        <v>0.058229166666666665</v>
      </c>
      <c r="C42" s="2" t="s">
        <v>8</v>
      </c>
      <c r="D42" s="4">
        <v>57</v>
      </c>
      <c r="E42" s="2" t="s">
        <v>1</v>
      </c>
      <c r="F42" s="14">
        <v>37184</v>
      </c>
      <c r="G42" s="71">
        <v>423</v>
      </c>
      <c r="H42" s="60" t="s">
        <v>16</v>
      </c>
      <c r="I42" s="68">
        <v>53</v>
      </c>
      <c r="J42" s="52"/>
      <c r="K42" s="127">
        <v>44</v>
      </c>
    </row>
    <row r="43" spans="1:11" ht="15.75">
      <c r="A43" s="27" t="s">
        <v>23</v>
      </c>
      <c r="B43" s="13">
        <v>0.05858796296296296</v>
      </c>
      <c r="C43" s="1" t="s">
        <v>46</v>
      </c>
      <c r="D43" s="6">
        <v>61</v>
      </c>
      <c r="E43" s="1" t="s">
        <v>4</v>
      </c>
      <c r="F43" s="15">
        <v>38640</v>
      </c>
      <c r="G43" s="62">
        <v>412</v>
      </c>
      <c r="H43" s="59" t="s">
        <v>16</v>
      </c>
      <c r="I43" s="52">
        <v>65</v>
      </c>
      <c r="K43" s="127">
        <v>44</v>
      </c>
    </row>
    <row r="44" spans="1:42" s="8" customFormat="1" ht="15.75">
      <c r="A44" s="27" t="s">
        <v>23</v>
      </c>
      <c r="B44" s="7">
        <v>0.0587037037037037</v>
      </c>
      <c r="C44" s="1" t="s">
        <v>33</v>
      </c>
      <c r="D44" s="6">
        <v>63</v>
      </c>
      <c r="E44" s="1" t="s">
        <v>4</v>
      </c>
      <c r="F44" s="15">
        <v>38276</v>
      </c>
      <c r="G44" s="69">
        <v>404</v>
      </c>
      <c r="H44" s="59" t="s">
        <v>16</v>
      </c>
      <c r="I44" s="52">
        <v>62</v>
      </c>
      <c r="J44" s="68"/>
      <c r="K44" s="127">
        <v>41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256" s="49" customFormat="1" ht="15.75">
      <c r="A45" s="27" t="s">
        <v>23</v>
      </c>
      <c r="B45" s="36">
        <v>0.05873842592592593</v>
      </c>
      <c r="C45" s="2" t="s">
        <v>8</v>
      </c>
      <c r="D45" s="4">
        <v>57</v>
      </c>
      <c r="E45" s="2" t="s">
        <v>47</v>
      </c>
      <c r="F45" s="11">
        <v>38640</v>
      </c>
      <c r="G45" s="68">
        <v>419</v>
      </c>
      <c r="H45" s="60" t="s">
        <v>17</v>
      </c>
      <c r="I45" s="49">
        <v>37</v>
      </c>
      <c r="K45" s="127">
        <v>48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42" s="9" customFormat="1" ht="15.75">
      <c r="A46" s="27" t="s">
        <v>23</v>
      </c>
      <c r="B46" s="7">
        <v>0.059375</v>
      </c>
      <c r="C46" s="1" t="s">
        <v>103</v>
      </c>
      <c r="D46" s="6">
        <v>90</v>
      </c>
      <c r="E46" s="1" t="s">
        <v>4</v>
      </c>
      <c r="F46" s="15">
        <v>39375</v>
      </c>
      <c r="G46" s="69">
        <v>369</v>
      </c>
      <c r="H46" s="59" t="s">
        <v>106</v>
      </c>
      <c r="I46" s="62">
        <v>16</v>
      </c>
      <c r="J46" s="49" t="s">
        <v>138</v>
      </c>
      <c r="K46" s="127">
        <v>17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256" s="49" customFormat="1" ht="15.75">
      <c r="A47" s="27" t="s">
        <v>23</v>
      </c>
      <c r="B47" s="19">
        <v>0.0594212962962963</v>
      </c>
      <c r="C47" s="20" t="s">
        <v>97</v>
      </c>
      <c r="D47" s="21">
        <v>62</v>
      </c>
      <c r="E47" s="20" t="s">
        <v>4</v>
      </c>
      <c r="F47" s="22">
        <v>38276</v>
      </c>
      <c r="G47" s="70">
        <v>431</v>
      </c>
      <c r="H47" s="63" t="s">
        <v>38</v>
      </c>
      <c r="I47" s="49">
        <v>9</v>
      </c>
      <c r="J47" s="68" t="s">
        <v>139</v>
      </c>
      <c r="K47" s="127">
        <v>42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49" customFormat="1" ht="15.75">
      <c r="A48" s="27" t="s">
        <v>23</v>
      </c>
      <c r="B48" s="35">
        <v>0.059456018518518526</v>
      </c>
      <c r="C48" s="31" t="s">
        <v>97</v>
      </c>
      <c r="D48" s="34">
        <v>62</v>
      </c>
      <c r="E48" s="31" t="s">
        <v>4</v>
      </c>
      <c r="F48" s="32">
        <v>39739</v>
      </c>
      <c r="G48" s="73">
        <v>350</v>
      </c>
      <c r="H48" s="64" t="s">
        <v>105</v>
      </c>
      <c r="I48" s="74">
        <v>3</v>
      </c>
      <c r="J48" s="74" t="s">
        <v>138</v>
      </c>
      <c r="K48" s="127">
        <v>46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9" customFormat="1" ht="15.75">
      <c r="A49" s="27" t="s">
        <v>23</v>
      </c>
      <c r="B49" s="5">
        <v>0.05957175925925926</v>
      </c>
      <c r="C49" s="2" t="s">
        <v>8</v>
      </c>
      <c r="D49" s="4">
        <v>57</v>
      </c>
      <c r="E49" s="2" t="s">
        <v>47</v>
      </c>
      <c r="F49" s="14">
        <v>39011</v>
      </c>
      <c r="G49" s="71">
        <v>407</v>
      </c>
      <c r="H49" s="60" t="s">
        <v>17</v>
      </c>
      <c r="I49" s="49">
        <v>33</v>
      </c>
      <c r="K49" s="127">
        <v>49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42" s="9" customFormat="1" ht="15.75">
      <c r="A50" s="27" t="s">
        <v>23</v>
      </c>
      <c r="B50" s="5">
        <v>0.05960648148148148</v>
      </c>
      <c r="C50" s="2" t="s">
        <v>11</v>
      </c>
      <c r="D50" s="4">
        <v>56</v>
      </c>
      <c r="E50" s="2" t="s">
        <v>4</v>
      </c>
      <c r="F50" s="14">
        <v>37912</v>
      </c>
      <c r="G50" s="71">
        <v>424</v>
      </c>
      <c r="H50" s="60" t="s">
        <v>17</v>
      </c>
      <c r="I50" s="49">
        <v>26</v>
      </c>
      <c r="J50" s="49" t="s">
        <v>138</v>
      </c>
      <c r="K50" s="127">
        <v>47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1:11" ht="15.75">
      <c r="A51" s="27" t="s">
        <v>23</v>
      </c>
      <c r="B51" s="36">
        <v>0.05969907407407407</v>
      </c>
      <c r="C51" s="2" t="s">
        <v>155</v>
      </c>
      <c r="D51" s="4">
        <v>58</v>
      </c>
      <c r="E51" t="s">
        <v>4</v>
      </c>
      <c r="F51" s="11">
        <v>41202</v>
      </c>
      <c r="G51" s="68">
        <v>304</v>
      </c>
      <c r="H51" s="46" t="s">
        <v>107</v>
      </c>
      <c r="I51" s="49">
        <v>31</v>
      </c>
      <c r="K51" s="127">
        <v>54</v>
      </c>
    </row>
    <row r="52" spans="1:42" s="9" customFormat="1" ht="15.75">
      <c r="A52" s="27" t="s">
        <v>23</v>
      </c>
      <c r="B52" s="5">
        <v>0.059722222222222225</v>
      </c>
      <c r="C52" s="2" t="s">
        <v>8</v>
      </c>
      <c r="D52" s="4">
        <v>57</v>
      </c>
      <c r="E52" s="2" t="s">
        <v>1</v>
      </c>
      <c r="F52" s="14">
        <v>37548</v>
      </c>
      <c r="G52" s="71">
        <v>433</v>
      </c>
      <c r="H52" s="60" t="s">
        <v>17</v>
      </c>
      <c r="I52" s="49">
        <v>22</v>
      </c>
      <c r="J52" s="52"/>
      <c r="K52" s="127">
        <v>45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</row>
    <row r="53" spans="1:11" ht="15.75">
      <c r="A53" s="27" t="s">
        <v>23</v>
      </c>
      <c r="B53" s="7">
        <v>0.059988425925925924</v>
      </c>
      <c r="C53" s="1" t="s">
        <v>10</v>
      </c>
      <c r="D53" s="6">
        <v>61</v>
      </c>
      <c r="E53" s="1" t="s">
        <v>4</v>
      </c>
      <c r="F53" s="15">
        <v>39375</v>
      </c>
      <c r="G53" s="69">
        <v>396</v>
      </c>
      <c r="H53" s="59" t="s">
        <v>17</v>
      </c>
      <c r="I53" s="62">
        <v>47</v>
      </c>
      <c r="J53" s="49" t="s">
        <v>138</v>
      </c>
      <c r="K53" s="127">
        <v>46</v>
      </c>
    </row>
    <row r="54" spans="1:11" ht="15.75">
      <c r="A54" s="27" t="s">
        <v>23</v>
      </c>
      <c r="B54" s="5">
        <v>0.06017361111111111</v>
      </c>
      <c r="C54" s="2" t="s">
        <v>11</v>
      </c>
      <c r="D54" s="4">
        <v>56</v>
      </c>
      <c r="E54" s="2" t="s">
        <v>4</v>
      </c>
      <c r="F54" s="14">
        <v>38276</v>
      </c>
      <c r="G54" s="71">
        <v>451</v>
      </c>
      <c r="H54" s="60" t="s">
        <v>17</v>
      </c>
      <c r="I54" s="49">
        <v>34</v>
      </c>
      <c r="J54" s="68" t="s">
        <v>140</v>
      </c>
      <c r="K54" s="127">
        <v>48</v>
      </c>
    </row>
    <row r="55" spans="1:11" ht="15.75">
      <c r="A55" s="27" t="s">
        <v>23</v>
      </c>
      <c r="B55" s="5">
        <v>0.06017361111111111</v>
      </c>
      <c r="C55" s="2" t="s">
        <v>34</v>
      </c>
      <c r="D55" s="4">
        <v>64</v>
      </c>
      <c r="E55" s="2" t="s">
        <v>4</v>
      </c>
      <c r="F55" s="14">
        <v>39375</v>
      </c>
      <c r="G55" s="71">
        <v>403</v>
      </c>
      <c r="H55" s="60" t="s">
        <v>16</v>
      </c>
      <c r="I55" s="49">
        <v>48</v>
      </c>
      <c r="K55" s="127">
        <v>43</v>
      </c>
    </row>
    <row r="56" spans="1:42" s="9" customFormat="1" ht="15.75">
      <c r="A56" s="27" t="s">
        <v>23</v>
      </c>
      <c r="B56" s="5">
        <v>0.06018518518518518</v>
      </c>
      <c r="C56" s="2" t="s">
        <v>8</v>
      </c>
      <c r="D56" s="4">
        <v>57</v>
      </c>
      <c r="E56" s="2" t="s">
        <v>4</v>
      </c>
      <c r="F56" s="14">
        <v>37912</v>
      </c>
      <c r="G56" s="71">
        <v>445</v>
      </c>
      <c r="H56" s="60" t="s">
        <v>17</v>
      </c>
      <c r="I56" s="49">
        <v>29</v>
      </c>
      <c r="J56" s="49" t="s">
        <v>138</v>
      </c>
      <c r="K56" s="127">
        <v>46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</row>
    <row r="57" spans="1:42" s="10" customFormat="1" ht="15.75">
      <c r="A57" s="27" t="s">
        <v>23</v>
      </c>
      <c r="B57" s="5">
        <v>0.06028935185185185</v>
      </c>
      <c r="C57" s="9" t="s">
        <v>10</v>
      </c>
      <c r="D57" s="18">
        <v>61</v>
      </c>
      <c r="E57" s="9" t="s">
        <v>4</v>
      </c>
      <c r="F57" s="18">
        <v>1998</v>
      </c>
      <c r="G57" s="68">
        <v>306</v>
      </c>
      <c r="H57" s="60" t="s">
        <v>21</v>
      </c>
      <c r="I57" s="68">
        <v>34</v>
      </c>
      <c r="J57" s="52"/>
      <c r="K57" s="127">
        <v>37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s="9" customFormat="1" ht="15.75">
      <c r="A58" s="27" t="s">
        <v>23</v>
      </c>
      <c r="B58" s="35">
        <v>0.0603125</v>
      </c>
      <c r="C58" s="31" t="s">
        <v>104</v>
      </c>
      <c r="D58" s="34">
        <v>59</v>
      </c>
      <c r="E58" s="31" t="s">
        <v>99</v>
      </c>
      <c r="F58" s="32">
        <v>38276</v>
      </c>
      <c r="G58" s="73">
        <v>455</v>
      </c>
      <c r="H58" s="64" t="s">
        <v>105</v>
      </c>
      <c r="I58" s="74">
        <v>4</v>
      </c>
      <c r="K58" s="127">
        <v>45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11" ht="15.75">
      <c r="A59" s="27" t="s">
        <v>23</v>
      </c>
      <c r="B59" s="35">
        <v>0.06041666666666667</v>
      </c>
      <c r="C59" s="31" t="s">
        <v>104</v>
      </c>
      <c r="D59" s="34">
        <v>59</v>
      </c>
      <c r="E59" s="31" t="s">
        <v>1</v>
      </c>
      <c r="F59" s="32">
        <v>37912</v>
      </c>
      <c r="G59" s="73">
        <v>452</v>
      </c>
      <c r="H59" s="64" t="s">
        <v>38</v>
      </c>
      <c r="I59" s="74">
        <v>15</v>
      </c>
      <c r="K59" s="127">
        <v>44</v>
      </c>
    </row>
    <row r="60" spans="1:42" s="9" customFormat="1" ht="15.75">
      <c r="A60" s="27" t="s">
        <v>23</v>
      </c>
      <c r="B60" s="5">
        <v>0.060613425925925925</v>
      </c>
      <c r="C60" s="2" t="s">
        <v>10</v>
      </c>
      <c r="D60" s="4">
        <v>61</v>
      </c>
      <c r="E60" s="2" t="s">
        <v>4</v>
      </c>
      <c r="F60" s="11">
        <v>37912</v>
      </c>
      <c r="G60" s="71">
        <v>459</v>
      </c>
      <c r="H60" s="60" t="s">
        <v>16</v>
      </c>
      <c r="I60" s="49">
        <v>54</v>
      </c>
      <c r="J60" s="49" t="s">
        <v>138</v>
      </c>
      <c r="K60" s="127">
        <v>42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1:42" s="9" customFormat="1" ht="15.75">
      <c r="A61" s="27" t="s">
        <v>23</v>
      </c>
      <c r="B61" s="36">
        <v>0.060625</v>
      </c>
      <c r="C61" s="2" t="s">
        <v>10</v>
      </c>
      <c r="D61" s="4">
        <v>61</v>
      </c>
      <c r="E61" s="2" t="s">
        <v>4</v>
      </c>
      <c r="F61" s="11">
        <v>38640</v>
      </c>
      <c r="G61" s="71">
        <v>487</v>
      </c>
      <c r="H61" s="60" t="s">
        <v>16</v>
      </c>
      <c r="I61" s="49">
        <v>77</v>
      </c>
      <c r="J61" s="49"/>
      <c r="K61" s="127">
        <v>44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1:42" s="9" customFormat="1" ht="15.75">
      <c r="A62" s="27" t="s">
        <v>23</v>
      </c>
      <c r="B62" s="19">
        <v>0.06081018518518518</v>
      </c>
      <c r="C62" s="20" t="s">
        <v>39</v>
      </c>
      <c r="D62" s="21">
        <v>61</v>
      </c>
      <c r="E62" s="20" t="s">
        <v>4</v>
      </c>
      <c r="F62" s="22">
        <v>38640</v>
      </c>
      <c r="G62" s="72">
        <v>493</v>
      </c>
      <c r="H62" s="63" t="s">
        <v>38</v>
      </c>
      <c r="I62" s="65">
        <v>9</v>
      </c>
      <c r="J62" s="58" t="s">
        <v>138</v>
      </c>
      <c r="K62" s="127">
        <v>44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256" s="49" customFormat="1" ht="15.75">
      <c r="A63" s="27" t="s">
        <v>23</v>
      </c>
      <c r="B63" s="35">
        <v>0.06108796296296296</v>
      </c>
      <c r="C63" s="31" t="s">
        <v>97</v>
      </c>
      <c r="D63" s="34">
        <v>62</v>
      </c>
      <c r="E63" s="31" t="s">
        <v>4</v>
      </c>
      <c r="F63" s="32">
        <v>39011</v>
      </c>
      <c r="G63" s="73">
        <v>464</v>
      </c>
      <c r="H63" s="64" t="s">
        <v>38</v>
      </c>
      <c r="I63" s="58">
        <v>9</v>
      </c>
      <c r="J63" s="58" t="s">
        <v>138</v>
      </c>
      <c r="K63" s="127">
        <v>44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1" ht="15.75">
      <c r="A64" s="27" t="s">
        <v>23</v>
      </c>
      <c r="B64" s="5">
        <v>0.06200231481481481</v>
      </c>
      <c r="C64" s="2" t="s">
        <v>10</v>
      </c>
      <c r="D64" s="4">
        <v>61</v>
      </c>
      <c r="E64" s="2" t="s">
        <v>4</v>
      </c>
      <c r="F64" s="14">
        <v>39011</v>
      </c>
      <c r="G64" s="71">
        <v>496</v>
      </c>
      <c r="H64" s="60" t="s">
        <v>17</v>
      </c>
      <c r="I64" s="49">
        <v>44</v>
      </c>
      <c r="J64" s="49" t="s">
        <v>138</v>
      </c>
      <c r="K64" s="127">
        <v>45</v>
      </c>
    </row>
    <row r="65" spans="1:42" s="99" customFormat="1" ht="15">
      <c r="A65" s="89" t="s">
        <v>23</v>
      </c>
      <c r="B65" s="90">
        <v>0.06270833333333332</v>
      </c>
      <c r="C65" s="91" t="s">
        <v>135</v>
      </c>
      <c r="D65" s="92">
        <v>52</v>
      </c>
      <c r="E65" s="91" t="s">
        <v>4</v>
      </c>
      <c r="F65" s="93">
        <v>39739</v>
      </c>
      <c r="G65" s="94">
        <v>450</v>
      </c>
      <c r="H65" s="95" t="s">
        <v>136</v>
      </c>
      <c r="I65" s="96">
        <v>17</v>
      </c>
      <c r="J65" s="97" t="s">
        <v>137</v>
      </c>
      <c r="K65" s="129">
        <v>56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</row>
    <row r="66" spans="1:11" ht="15.75">
      <c r="A66" s="27" t="s">
        <v>23</v>
      </c>
      <c r="B66" s="5">
        <v>0.0627199074074074</v>
      </c>
      <c r="C66" s="2" t="s">
        <v>10</v>
      </c>
      <c r="D66" s="4">
        <v>61</v>
      </c>
      <c r="E66" s="2" t="s">
        <v>4</v>
      </c>
      <c r="F66" s="14">
        <v>39739</v>
      </c>
      <c r="G66" s="71">
        <v>451</v>
      </c>
      <c r="H66" s="60" t="s">
        <v>17</v>
      </c>
      <c r="I66" s="49">
        <v>46</v>
      </c>
      <c r="J66" s="49" t="s">
        <v>138</v>
      </c>
      <c r="K66" s="127">
        <v>47</v>
      </c>
    </row>
    <row r="67" spans="1:42" s="10" customFormat="1" ht="15.75">
      <c r="A67" s="27" t="s">
        <v>23</v>
      </c>
      <c r="B67" s="35">
        <v>0.06332175925925926</v>
      </c>
      <c r="C67" s="31" t="s">
        <v>39</v>
      </c>
      <c r="D67" s="34">
        <v>61</v>
      </c>
      <c r="E67" s="31" t="s">
        <v>4</v>
      </c>
      <c r="F67" s="32">
        <v>38276</v>
      </c>
      <c r="G67" s="73">
        <v>525</v>
      </c>
      <c r="H67" s="64" t="s">
        <v>38</v>
      </c>
      <c r="I67" s="58">
        <v>13</v>
      </c>
      <c r="J67" s="68" t="s">
        <v>139</v>
      </c>
      <c r="K67" s="127">
        <v>43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s="8" customFormat="1" ht="15.75">
      <c r="A68" s="27" t="s">
        <v>23</v>
      </c>
      <c r="B68" s="7">
        <v>0.06412037037037037</v>
      </c>
      <c r="C68" s="1" t="s">
        <v>32</v>
      </c>
      <c r="D68" s="6">
        <v>60</v>
      </c>
      <c r="E68" s="1" t="s">
        <v>4</v>
      </c>
      <c r="F68" s="15">
        <v>38276</v>
      </c>
      <c r="G68" s="69">
        <v>549</v>
      </c>
      <c r="H68" s="59" t="s">
        <v>16</v>
      </c>
      <c r="I68" s="52">
        <v>72</v>
      </c>
      <c r="J68" s="68"/>
      <c r="K68" s="127">
        <v>44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2" s="9" customFormat="1" ht="15.75">
      <c r="A69" s="27" t="s">
        <v>23</v>
      </c>
      <c r="B69" s="19">
        <v>0.06422453703703704</v>
      </c>
      <c r="C69" s="20" t="s">
        <v>94</v>
      </c>
      <c r="D69" s="21">
        <v>62</v>
      </c>
      <c r="E69" s="20" t="s">
        <v>99</v>
      </c>
      <c r="F69" s="22">
        <v>38276</v>
      </c>
      <c r="G69" s="70">
        <v>554</v>
      </c>
      <c r="H69" s="63" t="s">
        <v>38</v>
      </c>
      <c r="I69" s="65">
        <v>15</v>
      </c>
      <c r="J69" s="68"/>
      <c r="K69" s="127">
        <v>42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1:256" s="49" customFormat="1" ht="15.75">
      <c r="A70" s="27" t="s">
        <v>23</v>
      </c>
      <c r="B70" s="13">
        <v>0.06445601851851852</v>
      </c>
      <c r="C70" s="8" t="s">
        <v>169</v>
      </c>
      <c r="D70" s="6">
        <v>87</v>
      </c>
      <c r="E70" s="8" t="s">
        <v>1</v>
      </c>
      <c r="F70" s="15">
        <v>40831</v>
      </c>
      <c r="G70" s="62">
        <v>532</v>
      </c>
      <c r="H70" s="59" t="s">
        <v>158</v>
      </c>
      <c r="I70" s="62">
        <v>114</v>
      </c>
      <c r="K70" s="127">
        <v>24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42" s="8" customFormat="1" ht="15.75">
      <c r="A71" s="27" t="s">
        <v>23</v>
      </c>
      <c r="B71" s="35">
        <v>0.06449074074074074</v>
      </c>
      <c r="C71" s="31" t="s">
        <v>94</v>
      </c>
      <c r="D71" s="34">
        <v>62</v>
      </c>
      <c r="E71" s="31" t="s">
        <v>4</v>
      </c>
      <c r="F71" s="32">
        <v>39011</v>
      </c>
      <c r="G71" s="73">
        <v>543</v>
      </c>
      <c r="H71" s="64" t="s">
        <v>38</v>
      </c>
      <c r="I71" s="49">
        <v>12</v>
      </c>
      <c r="J71" s="74" t="s">
        <v>138</v>
      </c>
      <c r="K71" s="127">
        <v>44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</row>
    <row r="72" spans="1:11" ht="15.75">
      <c r="A72" s="27" t="s">
        <v>23</v>
      </c>
      <c r="B72" s="5">
        <v>0.06489583333333333</v>
      </c>
      <c r="C72" s="2" t="s">
        <v>11</v>
      </c>
      <c r="D72" s="4">
        <v>56</v>
      </c>
      <c r="E72" s="2" t="s">
        <v>4</v>
      </c>
      <c r="F72" s="14">
        <v>39375</v>
      </c>
      <c r="G72" s="71">
        <v>565</v>
      </c>
      <c r="H72" s="60" t="s">
        <v>107</v>
      </c>
      <c r="I72" s="49">
        <v>33</v>
      </c>
      <c r="J72" s="49" t="s">
        <v>138</v>
      </c>
      <c r="K72" s="127">
        <v>51</v>
      </c>
    </row>
    <row r="73" spans="1:42" s="9" customFormat="1" ht="15.75">
      <c r="A73" s="27" t="s">
        <v>23</v>
      </c>
      <c r="B73" s="5">
        <v>0.06489583333333333</v>
      </c>
      <c r="C73" s="2" t="s">
        <v>35</v>
      </c>
      <c r="D73" s="4">
        <v>62</v>
      </c>
      <c r="E73" s="2" t="s">
        <v>4</v>
      </c>
      <c r="F73" s="14">
        <v>39375</v>
      </c>
      <c r="G73" s="71">
        <v>565</v>
      </c>
      <c r="H73" s="60" t="s">
        <v>17</v>
      </c>
      <c r="I73" s="49">
        <v>74</v>
      </c>
      <c r="J73" s="49"/>
      <c r="K73" s="127">
        <v>45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11" ht="15.75">
      <c r="A74" s="27" t="s">
        <v>23</v>
      </c>
      <c r="B74" s="5">
        <v>0.06555555555555555</v>
      </c>
      <c r="C74" s="2" t="s">
        <v>10</v>
      </c>
      <c r="D74" s="4">
        <v>61</v>
      </c>
      <c r="E74" s="2" t="s">
        <v>4</v>
      </c>
      <c r="F74" s="11">
        <v>38276</v>
      </c>
      <c r="G74" s="71">
        <v>579</v>
      </c>
      <c r="H74" s="60" t="s">
        <v>16</v>
      </c>
      <c r="I74" s="49">
        <v>75</v>
      </c>
      <c r="J74" s="68"/>
      <c r="K74" s="127">
        <v>43</v>
      </c>
    </row>
    <row r="75" spans="1:42" s="9" customFormat="1" ht="15.75">
      <c r="A75" s="27" t="s">
        <v>23</v>
      </c>
      <c r="B75" s="19">
        <v>0.06701388888888889</v>
      </c>
      <c r="C75" s="20" t="s">
        <v>45</v>
      </c>
      <c r="D75" s="33">
        <v>61</v>
      </c>
      <c r="E75" s="20" t="s">
        <v>4</v>
      </c>
      <c r="F75" s="22">
        <v>38640</v>
      </c>
      <c r="G75" s="72">
        <v>642</v>
      </c>
      <c r="H75" s="63" t="s">
        <v>38</v>
      </c>
      <c r="I75" s="65">
        <v>14</v>
      </c>
      <c r="J75" s="58" t="s">
        <v>138</v>
      </c>
      <c r="K75" s="127">
        <v>44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256" s="49" customFormat="1" ht="15.75">
      <c r="A76" s="27" t="s">
        <v>23</v>
      </c>
      <c r="B76" s="36">
        <v>0.06883101851851851</v>
      </c>
      <c r="C76" s="2" t="s">
        <v>11</v>
      </c>
      <c r="D76" s="4">
        <v>56</v>
      </c>
      <c r="E76" s="9" t="s">
        <v>4</v>
      </c>
      <c r="F76" s="11">
        <v>40467</v>
      </c>
      <c r="G76" s="68">
        <v>553</v>
      </c>
      <c r="H76" s="60" t="s">
        <v>107</v>
      </c>
      <c r="I76" s="49">
        <v>41</v>
      </c>
      <c r="K76" s="127">
        <v>54</v>
      </c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1" ht="15.75">
      <c r="A77" s="27" t="s">
        <v>23</v>
      </c>
      <c r="B77" s="35">
        <v>0.06923611111111111</v>
      </c>
      <c r="C77" s="31" t="s">
        <v>94</v>
      </c>
      <c r="D77" s="34">
        <v>62</v>
      </c>
      <c r="E77" s="31" t="s">
        <v>125</v>
      </c>
      <c r="F77" s="32">
        <v>39739</v>
      </c>
      <c r="G77" s="73">
        <v>633</v>
      </c>
      <c r="H77" s="64" t="s">
        <v>105</v>
      </c>
      <c r="I77" s="58">
        <v>13</v>
      </c>
      <c r="K77" s="127">
        <v>46</v>
      </c>
    </row>
    <row r="78" spans="1:42" s="8" customFormat="1" ht="13.5" customHeight="1">
      <c r="A78" s="27" t="s">
        <v>23</v>
      </c>
      <c r="B78" s="7">
        <v>0.07172453703703703</v>
      </c>
      <c r="C78" s="1" t="s">
        <v>6</v>
      </c>
      <c r="D78" s="6">
        <v>58</v>
      </c>
      <c r="E78" s="1" t="s">
        <v>4</v>
      </c>
      <c r="F78" s="15">
        <v>38640</v>
      </c>
      <c r="G78" s="69">
        <v>708</v>
      </c>
      <c r="H78" s="59" t="s">
        <v>17</v>
      </c>
      <c r="I78" s="52">
        <v>56</v>
      </c>
      <c r="J78" s="58"/>
      <c r="K78" s="127">
        <v>47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11" ht="15.75">
      <c r="A79" s="27" t="s">
        <v>23</v>
      </c>
      <c r="B79" s="5">
        <v>0.07225694444444444</v>
      </c>
      <c r="C79" s="2" t="s">
        <v>6</v>
      </c>
      <c r="D79" s="4">
        <v>58</v>
      </c>
      <c r="E79" s="2" t="s">
        <v>4</v>
      </c>
      <c r="F79" s="14">
        <v>37912</v>
      </c>
      <c r="G79" s="71">
        <v>668</v>
      </c>
      <c r="H79" s="60" t="s">
        <v>17</v>
      </c>
      <c r="I79" s="49">
        <v>43</v>
      </c>
      <c r="J79" s="49" t="s">
        <v>138</v>
      </c>
      <c r="K79" s="127">
        <v>45</v>
      </c>
    </row>
    <row r="80" spans="1:42" s="8" customFormat="1" ht="13.5" customHeight="1">
      <c r="A80" s="27" t="s">
        <v>23</v>
      </c>
      <c r="B80" s="16">
        <v>0.07229166666666666</v>
      </c>
      <c r="C80" s="9" t="s">
        <v>169</v>
      </c>
      <c r="D80" s="4">
        <v>87</v>
      </c>
      <c r="E80" s="9" t="s">
        <v>4</v>
      </c>
      <c r="F80" s="11">
        <v>41202</v>
      </c>
      <c r="G80" s="49">
        <v>614</v>
      </c>
      <c r="H80" s="46" t="s">
        <v>158</v>
      </c>
      <c r="I80" s="49">
        <v>105</v>
      </c>
      <c r="K80" s="127">
        <v>25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256" s="49" customFormat="1" ht="15.75">
      <c r="A81" s="27" t="s">
        <v>23</v>
      </c>
      <c r="B81" s="19">
        <v>0.07344907407407407</v>
      </c>
      <c r="C81" s="20" t="s">
        <v>36</v>
      </c>
      <c r="D81" s="21">
        <v>65</v>
      </c>
      <c r="E81" s="20" t="s">
        <v>4</v>
      </c>
      <c r="F81" s="22">
        <v>38276</v>
      </c>
      <c r="G81" s="70">
        <v>693</v>
      </c>
      <c r="H81" s="63" t="s">
        <v>37</v>
      </c>
      <c r="I81" s="65">
        <v>26</v>
      </c>
      <c r="J81" s="74" t="s">
        <v>140</v>
      </c>
      <c r="K81" s="127">
        <v>39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42" s="8" customFormat="1" ht="15.75">
      <c r="A82" s="27" t="s">
        <v>23</v>
      </c>
      <c r="B82" s="5">
        <v>0.07561342592592592</v>
      </c>
      <c r="C82" s="2" t="s">
        <v>6</v>
      </c>
      <c r="D82" s="4">
        <v>58</v>
      </c>
      <c r="E82" s="2" t="s">
        <v>4</v>
      </c>
      <c r="F82" s="14">
        <v>38276</v>
      </c>
      <c r="G82" s="71">
        <v>709</v>
      </c>
      <c r="H82" s="60" t="s">
        <v>17</v>
      </c>
      <c r="I82" s="49">
        <v>47</v>
      </c>
      <c r="J82" s="68" t="s">
        <v>140</v>
      </c>
      <c r="K82" s="127">
        <v>46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s="8" customFormat="1" ht="15.75">
      <c r="A83" s="27" t="s">
        <v>23</v>
      </c>
      <c r="B83" s="5">
        <v>0.07607638888888889</v>
      </c>
      <c r="C83" s="2" t="s">
        <v>6</v>
      </c>
      <c r="D83" s="4">
        <v>58</v>
      </c>
      <c r="E83" s="2" t="s">
        <v>7</v>
      </c>
      <c r="F83" s="14">
        <v>37548</v>
      </c>
      <c r="G83" s="71">
        <v>668</v>
      </c>
      <c r="H83" s="60" t="s">
        <v>16</v>
      </c>
      <c r="I83" s="49">
        <v>64</v>
      </c>
      <c r="J83" s="49"/>
      <c r="K83" s="127">
        <v>44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256" s="49" customFormat="1" ht="15.75">
      <c r="A84" s="27" t="s">
        <v>23</v>
      </c>
      <c r="B84" s="5">
        <v>0.07621527777777777</v>
      </c>
      <c r="C84" s="2" t="s">
        <v>6</v>
      </c>
      <c r="D84" s="4">
        <v>58</v>
      </c>
      <c r="E84" s="2" t="s">
        <v>4</v>
      </c>
      <c r="F84" s="14">
        <v>40103</v>
      </c>
      <c r="G84" s="71">
        <v>663</v>
      </c>
      <c r="H84" s="60" t="s">
        <v>107</v>
      </c>
      <c r="I84" s="49">
        <v>40</v>
      </c>
      <c r="J84" s="49" t="s">
        <v>138</v>
      </c>
      <c r="K84" s="127">
        <v>51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11" ht="15.75">
      <c r="A85" s="27" t="s">
        <v>23</v>
      </c>
      <c r="B85" s="5">
        <v>0.07724537037037037</v>
      </c>
      <c r="C85" s="2" t="s">
        <v>6</v>
      </c>
      <c r="D85" s="4">
        <v>58</v>
      </c>
      <c r="E85" s="2" t="s">
        <v>4</v>
      </c>
      <c r="F85" s="14">
        <v>39011</v>
      </c>
      <c r="G85" s="71">
        <v>733</v>
      </c>
      <c r="H85" s="60" t="s">
        <v>17</v>
      </c>
      <c r="I85" s="49">
        <v>63</v>
      </c>
      <c r="J85" s="68" t="s">
        <v>138</v>
      </c>
      <c r="K85" s="127">
        <v>48</v>
      </c>
    </row>
    <row r="86" spans="1:42" s="9" customFormat="1" ht="15.75">
      <c r="A86" s="27" t="s">
        <v>23</v>
      </c>
      <c r="B86" s="36">
        <v>0.07773148148148147</v>
      </c>
      <c r="C86" s="9" t="s">
        <v>6</v>
      </c>
      <c r="D86" s="4">
        <v>58</v>
      </c>
      <c r="E86" s="9" t="s">
        <v>4</v>
      </c>
      <c r="F86" s="11">
        <v>40831</v>
      </c>
      <c r="G86" s="68">
        <v>704</v>
      </c>
      <c r="H86" s="60" t="s">
        <v>107</v>
      </c>
      <c r="I86" s="49">
        <v>57</v>
      </c>
      <c r="J86" s="49"/>
      <c r="K86" s="127">
        <v>53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1:256" s="49" customFormat="1" ht="15.75">
      <c r="A87" s="27" t="s">
        <v>23</v>
      </c>
      <c r="B87" s="5">
        <v>0.07907407407407407</v>
      </c>
      <c r="C87" s="2" t="s">
        <v>6</v>
      </c>
      <c r="D87" s="4">
        <v>58</v>
      </c>
      <c r="E87" s="2" t="s">
        <v>4</v>
      </c>
      <c r="F87" s="14">
        <v>39739</v>
      </c>
      <c r="G87" s="71">
        <v>735</v>
      </c>
      <c r="H87" s="60" t="s">
        <v>107</v>
      </c>
      <c r="I87" s="49">
        <v>46</v>
      </c>
      <c r="J87" s="49" t="s">
        <v>138</v>
      </c>
      <c r="K87" s="127">
        <v>50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1" ht="15.75">
      <c r="A88" s="27" t="s">
        <v>23</v>
      </c>
      <c r="B88" s="5">
        <v>0.0792824074074074</v>
      </c>
      <c r="C88" s="2" t="s">
        <v>6</v>
      </c>
      <c r="D88" s="4">
        <v>58</v>
      </c>
      <c r="E88" s="2" t="s">
        <v>4</v>
      </c>
      <c r="F88" s="14">
        <v>39375</v>
      </c>
      <c r="G88" s="71">
        <v>736</v>
      </c>
      <c r="H88" s="60" t="s">
        <v>17</v>
      </c>
      <c r="I88" s="49">
        <v>84</v>
      </c>
      <c r="J88" s="52"/>
      <c r="K88" s="127">
        <v>49</v>
      </c>
    </row>
    <row r="89" spans="1:11" ht="15.75">
      <c r="A89" s="27" t="s">
        <v>23</v>
      </c>
      <c r="B89" s="16">
        <v>0.07997685185185184</v>
      </c>
      <c r="C89" s="9" t="s">
        <v>6</v>
      </c>
      <c r="D89" s="4">
        <v>58</v>
      </c>
      <c r="E89" s="9" t="s">
        <v>4</v>
      </c>
      <c r="F89" s="11">
        <v>41202</v>
      </c>
      <c r="G89" s="49">
        <v>664</v>
      </c>
      <c r="H89" s="46" t="s">
        <v>107</v>
      </c>
      <c r="I89" s="49">
        <v>58</v>
      </c>
      <c r="K89" s="127">
        <v>54</v>
      </c>
    </row>
    <row r="90" spans="1:256" s="49" customFormat="1" ht="15.75">
      <c r="A90" s="27" t="s">
        <v>23</v>
      </c>
      <c r="B90" s="36">
        <v>0.08013888888888888</v>
      </c>
      <c r="C90" s="9" t="s">
        <v>6</v>
      </c>
      <c r="D90" s="4">
        <v>58</v>
      </c>
      <c r="E90" s="9" t="s">
        <v>4</v>
      </c>
      <c r="F90" s="11">
        <v>40467</v>
      </c>
      <c r="G90" s="68">
        <v>675</v>
      </c>
      <c r="H90" s="60" t="s">
        <v>107</v>
      </c>
      <c r="I90" s="49">
        <v>54</v>
      </c>
      <c r="K90" s="127">
        <v>52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11" ht="15.75">
      <c r="A91" s="27" t="s">
        <v>23</v>
      </c>
      <c r="B91" s="35">
        <v>0.08017361111111111</v>
      </c>
      <c r="C91" s="31" t="s">
        <v>45</v>
      </c>
      <c r="D91" s="34">
        <v>61</v>
      </c>
      <c r="E91" s="31" t="s">
        <v>4</v>
      </c>
      <c r="F91" s="32">
        <v>39375</v>
      </c>
      <c r="G91" s="73">
        <v>738</v>
      </c>
      <c r="H91" s="64" t="s">
        <v>105</v>
      </c>
      <c r="I91" s="74">
        <v>18</v>
      </c>
      <c r="K91" s="127">
        <v>46</v>
      </c>
    </row>
    <row r="92" spans="1:9" ht="15.75">
      <c r="A92" s="27"/>
      <c r="B92" s="35"/>
      <c r="C92" s="31"/>
      <c r="D92" s="34"/>
      <c r="E92" s="31"/>
      <c r="F92" s="32"/>
      <c r="G92" s="73"/>
      <c r="H92" s="64"/>
      <c r="I92" s="74"/>
    </row>
    <row r="93" spans="1:42" s="9" customFormat="1" ht="15.75">
      <c r="A93" s="27" t="s">
        <v>26</v>
      </c>
      <c r="B93" s="13">
        <v>0.07965277777777778</v>
      </c>
      <c r="C93" s="8" t="s">
        <v>46</v>
      </c>
      <c r="D93" s="12">
        <v>61</v>
      </c>
      <c r="E93" s="8" t="s">
        <v>98</v>
      </c>
      <c r="F93" s="12">
        <v>1985</v>
      </c>
      <c r="G93" s="62">
        <v>286</v>
      </c>
      <c r="H93" s="66" t="s">
        <v>25</v>
      </c>
      <c r="I93" s="52">
        <v>139</v>
      </c>
      <c r="J93" s="52"/>
      <c r="K93" s="127">
        <v>24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1:42" s="9" customFormat="1" ht="15.75">
      <c r="A94" s="27" t="s">
        <v>26</v>
      </c>
      <c r="B94" s="13">
        <v>0.09328703703703704</v>
      </c>
      <c r="C94" s="1" t="s">
        <v>8</v>
      </c>
      <c r="D94" s="6">
        <v>57</v>
      </c>
      <c r="E94" s="8" t="s">
        <v>1</v>
      </c>
      <c r="F94" s="12">
        <v>1990</v>
      </c>
      <c r="G94" s="62">
        <v>265</v>
      </c>
      <c r="H94" s="66" t="s">
        <v>27</v>
      </c>
      <c r="I94" s="52">
        <v>51</v>
      </c>
      <c r="J94" s="52"/>
      <c r="K94" s="127">
        <v>33</v>
      </c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1:42" s="9" customFormat="1" ht="15.75">
      <c r="A95" s="27" t="s">
        <v>26</v>
      </c>
      <c r="B95" s="16">
        <v>0.0983101851851852</v>
      </c>
      <c r="C95" s="2" t="s">
        <v>8</v>
      </c>
      <c r="D95" s="4">
        <v>57</v>
      </c>
      <c r="E95" s="2" t="s">
        <v>1</v>
      </c>
      <c r="F95" s="17">
        <v>1989</v>
      </c>
      <c r="G95" s="68">
        <v>492</v>
      </c>
      <c r="H95" s="67" t="s">
        <v>25</v>
      </c>
      <c r="I95" s="49">
        <v>187</v>
      </c>
      <c r="J95" s="52"/>
      <c r="K95" s="127">
        <v>32</v>
      </c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1:42" s="9" customFormat="1" ht="15.75">
      <c r="A96" s="27"/>
      <c r="B96" s="16"/>
      <c r="C96" s="2"/>
      <c r="D96" s="4"/>
      <c r="E96" s="2"/>
      <c r="F96" s="17"/>
      <c r="G96" s="68"/>
      <c r="H96" s="67"/>
      <c r="I96" s="49"/>
      <c r="J96" s="52"/>
      <c r="K96" s="127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1:42" s="9" customFormat="1" ht="15.75">
      <c r="A97" s="27"/>
      <c r="B97" s="16"/>
      <c r="C97" s="2"/>
      <c r="D97" s="4"/>
      <c r="E97" s="2"/>
      <c r="F97" s="17"/>
      <c r="G97" s="68"/>
      <c r="H97" s="67"/>
      <c r="I97" s="49"/>
      <c r="J97" s="52"/>
      <c r="K97" s="127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1:42" s="8" customFormat="1" ht="13.5" customHeight="1">
      <c r="A98" s="27" t="s">
        <v>24</v>
      </c>
      <c r="B98" s="13">
        <v>0.10012731481481481</v>
      </c>
      <c r="C98" s="1" t="s">
        <v>3</v>
      </c>
      <c r="D98" s="6">
        <v>59</v>
      </c>
      <c r="E98" s="8" t="s">
        <v>5</v>
      </c>
      <c r="F98" s="12">
        <v>1998</v>
      </c>
      <c r="G98" s="62">
        <v>99</v>
      </c>
      <c r="H98" s="59" t="s">
        <v>21</v>
      </c>
      <c r="I98" s="52">
        <v>17</v>
      </c>
      <c r="J98" s="52"/>
      <c r="K98" s="127">
        <v>39</v>
      </c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42" s="8" customFormat="1" ht="15.75">
      <c r="A99" s="27" t="s">
        <v>24</v>
      </c>
      <c r="B99" s="13">
        <v>0.10091435185185187</v>
      </c>
      <c r="C99" s="8" t="s">
        <v>103</v>
      </c>
      <c r="D99" s="12">
        <v>90</v>
      </c>
      <c r="E99" s="8" t="s">
        <v>4</v>
      </c>
      <c r="F99" s="15">
        <v>39739</v>
      </c>
      <c r="G99" s="62">
        <v>145</v>
      </c>
      <c r="H99" s="59" t="s">
        <v>124</v>
      </c>
      <c r="I99" s="62">
        <v>4</v>
      </c>
      <c r="J99" s="49" t="s">
        <v>138</v>
      </c>
      <c r="K99" s="127">
        <v>18</v>
      </c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</row>
    <row r="100" spans="1:42" s="8" customFormat="1" ht="15.75">
      <c r="A100" s="27" t="s">
        <v>24</v>
      </c>
      <c r="B100" s="37">
        <v>0.10196759259259258</v>
      </c>
      <c r="C100" s="20" t="s">
        <v>93</v>
      </c>
      <c r="D100" s="33">
        <v>70</v>
      </c>
      <c r="E100" s="23" t="s">
        <v>4</v>
      </c>
      <c r="F100" s="22">
        <v>39011</v>
      </c>
      <c r="G100" s="72">
        <v>181</v>
      </c>
      <c r="H100" s="63" t="s">
        <v>37</v>
      </c>
      <c r="I100" s="65">
        <v>5</v>
      </c>
      <c r="J100" s="74" t="s">
        <v>138</v>
      </c>
      <c r="K100" s="127">
        <v>36</v>
      </c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s="9" customFormat="1" ht="15.75">
      <c r="A101" s="27" t="s">
        <v>24</v>
      </c>
      <c r="B101" s="47">
        <v>0.10387731481481481</v>
      </c>
      <c r="C101" s="31" t="s">
        <v>93</v>
      </c>
      <c r="D101" s="34">
        <v>70</v>
      </c>
      <c r="E101" s="31" t="s">
        <v>1</v>
      </c>
      <c r="F101" s="32">
        <v>38640</v>
      </c>
      <c r="G101" s="74">
        <v>249</v>
      </c>
      <c r="H101" s="64" t="s">
        <v>37</v>
      </c>
      <c r="I101" s="49">
        <v>4</v>
      </c>
      <c r="J101" s="58"/>
      <c r="K101" s="127">
        <v>35</v>
      </c>
      <c r="L101" s="49"/>
      <c r="M101" s="49" t="s">
        <v>181</v>
      </c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1:11" ht="15.75">
      <c r="A102" s="27" t="s">
        <v>24</v>
      </c>
      <c r="B102" s="16">
        <v>0.10421296296296297</v>
      </c>
      <c r="C102" s="2" t="s">
        <v>3</v>
      </c>
      <c r="D102" s="4">
        <v>59</v>
      </c>
      <c r="E102" s="2" t="s">
        <v>4</v>
      </c>
      <c r="F102" s="14">
        <v>39375</v>
      </c>
      <c r="G102" s="68">
        <v>196</v>
      </c>
      <c r="H102" s="60" t="s">
        <v>17</v>
      </c>
      <c r="I102" s="68">
        <v>32</v>
      </c>
      <c r="J102" s="49" t="s">
        <v>138</v>
      </c>
      <c r="K102" s="127">
        <v>48</v>
      </c>
    </row>
    <row r="103" spans="1:42" s="10" customFormat="1" ht="15.75">
      <c r="A103" s="27" t="s">
        <v>24</v>
      </c>
      <c r="B103" s="13">
        <v>0.1062037037037037</v>
      </c>
      <c r="C103" s="8" t="s">
        <v>95</v>
      </c>
      <c r="D103" s="12">
        <v>59</v>
      </c>
      <c r="E103" s="8" t="s">
        <v>101</v>
      </c>
      <c r="F103" s="15">
        <v>38640</v>
      </c>
      <c r="G103" s="62">
        <v>276</v>
      </c>
      <c r="H103" s="59" t="s">
        <v>17</v>
      </c>
      <c r="I103" s="52">
        <v>29</v>
      </c>
      <c r="J103" s="58"/>
      <c r="K103" s="127">
        <v>46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s="8" customFormat="1" ht="15.75">
      <c r="A104" s="27" t="s">
        <v>24</v>
      </c>
      <c r="B104" s="36">
        <v>0.10796296296296297</v>
      </c>
      <c r="C104" s="9" t="s">
        <v>164</v>
      </c>
      <c r="D104" s="4">
        <v>59</v>
      </c>
      <c r="E104" s="9" t="s">
        <v>4</v>
      </c>
      <c r="F104" s="11">
        <v>40467</v>
      </c>
      <c r="G104" s="68">
        <v>141</v>
      </c>
      <c r="H104" s="60" t="s">
        <v>107</v>
      </c>
      <c r="I104" s="49">
        <v>9</v>
      </c>
      <c r="J104" s="49"/>
      <c r="K104" s="127">
        <v>51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s="8" customFormat="1" ht="15.75">
      <c r="A105" s="27" t="s">
        <v>24</v>
      </c>
      <c r="B105" s="36">
        <v>0.1084837962962963</v>
      </c>
      <c r="C105" s="9" t="s">
        <v>164</v>
      </c>
      <c r="D105" s="4">
        <v>59</v>
      </c>
      <c r="E105" s="9" t="s">
        <v>4</v>
      </c>
      <c r="F105" s="11">
        <v>41202</v>
      </c>
      <c r="G105" s="68">
        <v>215</v>
      </c>
      <c r="H105" s="60" t="s">
        <v>107</v>
      </c>
      <c r="I105" s="49">
        <v>24</v>
      </c>
      <c r="J105" s="49"/>
      <c r="K105" s="127">
        <v>53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11" ht="15.75">
      <c r="A106" s="27" t="s">
        <v>24</v>
      </c>
      <c r="B106" s="13">
        <v>0.10881944444444445</v>
      </c>
      <c r="C106" s="1" t="s">
        <v>9</v>
      </c>
      <c r="D106" s="6">
        <v>59</v>
      </c>
      <c r="E106" s="8" t="s">
        <v>5</v>
      </c>
      <c r="F106" s="12">
        <v>1998</v>
      </c>
      <c r="G106" s="62">
        <v>157</v>
      </c>
      <c r="H106" s="59" t="s">
        <v>21</v>
      </c>
      <c r="I106" s="52">
        <v>24</v>
      </c>
      <c r="J106" s="52"/>
      <c r="K106" s="127">
        <v>39</v>
      </c>
    </row>
    <row r="107" spans="1:42" s="30" customFormat="1" ht="15.75">
      <c r="A107" s="27" t="s">
        <v>24</v>
      </c>
      <c r="B107" s="37">
        <v>0.10885416666666665</v>
      </c>
      <c r="C107" s="23" t="s">
        <v>104</v>
      </c>
      <c r="D107" s="33">
        <v>59</v>
      </c>
      <c r="E107" s="23" t="s">
        <v>4</v>
      </c>
      <c r="F107" s="22">
        <v>39375</v>
      </c>
      <c r="G107" s="72">
        <v>253</v>
      </c>
      <c r="H107" s="63" t="s">
        <v>105</v>
      </c>
      <c r="I107" s="72">
        <v>4</v>
      </c>
      <c r="K107" s="128">
        <v>48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</row>
    <row r="108" spans="1:256" s="49" customFormat="1" ht="15.75">
      <c r="A108" s="27" t="s">
        <v>24</v>
      </c>
      <c r="B108" s="37">
        <v>0.10908564814814814</v>
      </c>
      <c r="C108" s="23" t="s">
        <v>97</v>
      </c>
      <c r="D108" s="33">
        <v>62</v>
      </c>
      <c r="E108" s="20" t="s">
        <v>4</v>
      </c>
      <c r="F108" s="22">
        <v>38640</v>
      </c>
      <c r="G108" s="72">
        <v>319</v>
      </c>
      <c r="H108" s="63" t="s">
        <v>38</v>
      </c>
      <c r="I108" s="65">
        <v>8</v>
      </c>
      <c r="J108" s="58" t="s">
        <v>138</v>
      </c>
      <c r="K108" s="127">
        <v>43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9" customFormat="1" ht="15.75">
      <c r="A109" s="27" t="s">
        <v>24</v>
      </c>
      <c r="B109" s="36">
        <v>0.11056712962962963</v>
      </c>
      <c r="C109" s="2" t="s">
        <v>9</v>
      </c>
      <c r="D109" s="4">
        <v>59</v>
      </c>
      <c r="E109" t="s">
        <v>4</v>
      </c>
      <c r="F109" s="14">
        <v>39375</v>
      </c>
      <c r="G109" s="68">
        <v>267</v>
      </c>
      <c r="H109" s="60" t="s">
        <v>17</v>
      </c>
      <c r="I109" s="49">
        <v>39</v>
      </c>
      <c r="J109" s="49" t="s">
        <v>138</v>
      </c>
      <c r="K109" s="127">
        <v>48</v>
      </c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42" s="9" customFormat="1" ht="15.75">
      <c r="A110" s="27" t="s">
        <v>24</v>
      </c>
      <c r="B110" s="7">
        <v>0.11098379629629629</v>
      </c>
      <c r="C110" s="1" t="s">
        <v>157</v>
      </c>
      <c r="D110" s="6">
        <v>85</v>
      </c>
      <c r="E110" s="1" t="s">
        <v>4</v>
      </c>
      <c r="F110" s="15">
        <v>40103</v>
      </c>
      <c r="G110" s="69">
        <v>223</v>
      </c>
      <c r="H110" s="59" t="s">
        <v>158</v>
      </c>
      <c r="I110" s="62">
        <v>56</v>
      </c>
      <c r="J110" s="68" t="s">
        <v>138</v>
      </c>
      <c r="K110" s="127">
        <v>24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1:256" s="49" customFormat="1" ht="15.75">
      <c r="A111" s="27" t="s">
        <v>24</v>
      </c>
      <c r="B111" s="36">
        <v>0.11099537037037037</v>
      </c>
      <c r="C111" s="2" t="s">
        <v>9</v>
      </c>
      <c r="D111" s="4">
        <v>59</v>
      </c>
      <c r="E111" t="s">
        <v>4</v>
      </c>
      <c r="F111" s="14">
        <v>39011</v>
      </c>
      <c r="G111" s="68">
        <v>301</v>
      </c>
      <c r="H111" s="60" t="s">
        <v>17</v>
      </c>
      <c r="I111" s="49">
        <v>53</v>
      </c>
      <c r="J111" s="49" t="s">
        <v>138</v>
      </c>
      <c r="K111" s="127">
        <v>47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42" s="10" customFormat="1" ht="15.75">
      <c r="A112" s="27" t="s">
        <v>24</v>
      </c>
      <c r="B112" s="13">
        <v>0.11221064814814814</v>
      </c>
      <c r="C112" s="1" t="s">
        <v>8</v>
      </c>
      <c r="D112" s="6">
        <v>57</v>
      </c>
      <c r="E112" s="8" t="s">
        <v>47</v>
      </c>
      <c r="F112" s="15">
        <v>40831</v>
      </c>
      <c r="G112" s="62">
        <v>305</v>
      </c>
      <c r="H112" s="59" t="s">
        <v>107</v>
      </c>
      <c r="I112" s="62">
        <v>37</v>
      </c>
      <c r="J112" s="49"/>
      <c r="K112" s="127">
        <v>54</v>
      </c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256" s="49" customFormat="1" ht="15.75">
      <c r="A113" s="27" t="s">
        <v>24</v>
      </c>
      <c r="B113" s="47">
        <v>0.11409722222222222</v>
      </c>
      <c r="C113" s="30" t="s">
        <v>97</v>
      </c>
      <c r="D113" s="45">
        <v>62</v>
      </c>
      <c r="E113" s="31" t="s">
        <v>4</v>
      </c>
      <c r="F113" s="32">
        <v>39375</v>
      </c>
      <c r="G113" s="74">
        <v>299</v>
      </c>
      <c r="H113" s="64" t="s">
        <v>105</v>
      </c>
      <c r="I113" s="74">
        <v>6</v>
      </c>
      <c r="J113" s="58" t="s">
        <v>138</v>
      </c>
      <c r="K113" s="127">
        <v>45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9" customFormat="1" ht="15.75">
      <c r="A114" s="27" t="s">
        <v>24</v>
      </c>
      <c r="B114" s="36">
        <v>0.11505787037037037</v>
      </c>
      <c r="C114" s="2" t="s">
        <v>9</v>
      </c>
      <c r="D114" s="4">
        <v>59</v>
      </c>
      <c r="E114" t="s">
        <v>4</v>
      </c>
      <c r="F114" s="14">
        <v>40103</v>
      </c>
      <c r="G114" s="68">
        <v>266</v>
      </c>
      <c r="H114" s="60" t="s">
        <v>107</v>
      </c>
      <c r="I114" s="49">
        <v>14</v>
      </c>
      <c r="J114" s="49" t="s">
        <v>138</v>
      </c>
      <c r="K114" s="127">
        <v>50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9" customFormat="1" ht="15.75">
      <c r="A115" s="27" t="s">
        <v>24</v>
      </c>
      <c r="B115" s="13">
        <v>0.11613425925925926</v>
      </c>
      <c r="C115" s="8" t="s">
        <v>10</v>
      </c>
      <c r="D115" s="6">
        <v>61</v>
      </c>
      <c r="E115" s="8" t="s">
        <v>4</v>
      </c>
      <c r="F115" s="15">
        <v>40831</v>
      </c>
      <c r="G115" s="62">
        <v>328</v>
      </c>
      <c r="H115" s="59" t="s">
        <v>107</v>
      </c>
      <c r="I115" s="62">
        <v>41</v>
      </c>
      <c r="K115" s="127">
        <v>50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42" s="9" customFormat="1" ht="15.75">
      <c r="A116" s="27" t="s">
        <v>24</v>
      </c>
      <c r="B116" s="16">
        <v>0.11616898148148147</v>
      </c>
      <c r="C116" s="2" t="s">
        <v>8</v>
      </c>
      <c r="D116" s="4">
        <v>57</v>
      </c>
      <c r="E116" s="9" t="s">
        <v>47</v>
      </c>
      <c r="F116" s="14">
        <v>40103</v>
      </c>
      <c r="G116" s="49">
        <v>276</v>
      </c>
      <c r="H116" s="46" t="s">
        <v>107</v>
      </c>
      <c r="I116" s="49">
        <v>16</v>
      </c>
      <c r="J116" s="68"/>
      <c r="K116" s="127">
        <v>52</v>
      </c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1:11" ht="15.75">
      <c r="A117" s="27" t="s">
        <v>24</v>
      </c>
      <c r="B117" s="16">
        <v>0.11640046296296297</v>
      </c>
      <c r="C117" s="2" t="s">
        <v>8</v>
      </c>
      <c r="D117" s="4">
        <v>57</v>
      </c>
      <c r="E117" s="9" t="s">
        <v>47</v>
      </c>
      <c r="F117" s="14">
        <v>39739</v>
      </c>
      <c r="G117" s="49">
        <v>305</v>
      </c>
      <c r="H117" s="46" t="s">
        <v>107</v>
      </c>
      <c r="I117" s="49">
        <v>26</v>
      </c>
      <c r="J117" s="68"/>
      <c r="K117" s="127">
        <v>51</v>
      </c>
    </row>
    <row r="118" spans="1:42" s="8" customFormat="1" ht="13.5" customHeight="1">
      <c r="A118" s="27" t="s">
        <v>24</v>
      </c>
      <c r="B118" s="36">
        <v>0.11695601851851851</v>
      </c>
      <c r="C118" s="2" t="s">
        <v>9</v>
      </c>
      <c r="D118" s="4">
        <v>59</v>
      </c>
      <c r="E118" t="s">
        <v>4</v>
      </c>
      <c r="F118" s="14">
        <v>39739</v>
      </c>
      <c r="G118" s="68">
        <v>310</v>
      </c>
      <c r="H118" s="60" t="s">
        <v>17</v>
      </c>
      <c r="I118" s="49">
        <v>54</v>
      </c>
      <c r="J118" s="49" t="s">
        <v>138</v>
      </c>
      <c r="K118" s="127">
        <v>49</v>
      </c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</row>
    <row r="119" spans="1:11" ht="15.75">
      <c r="A119" s="27" t="s">
        <v>24</v>
      </c>
      <c r="B119" s="16">
        <v>0.11796296296296298</v>
      </c>
      <c r="C119" s="9" t="s">
        <v>95</v>
      </c>
      <c r="D119" s="18">
        <v>59</v>
      </c>
      <c r="E119" s="9" t="s">
        <v>4</v>
      </c>
      <c r="F119" s="14">
        <v>39011</v>
      </c>
      <c r="G119" s="68">
        <v>363</v>
      </c>
      <c r="H119" s="60" t="s">
        <v>17</v>
      </c>
      <c r="I119" s="49">
        <v>60</v>
      </c>
      <c r="K119" s="127">
        <v>47</v>
      </c>
    </row>
    <row r="120" spans="1:11" ht="15.75">
      <c r="A120" s="27" t="s">
        <v>24</v>
      </c>
      <c r="B120" s="16">
        <v>0.11797453703703703</v>
      </c>
      <c r="C120" s="9" t="s">
        <v>10</v>
      </c>
      <c r="D120" s="18">
        <v>61</v>
      </c>
      <c r="E120" s="9" t="s">
        <v>4</v>
      </c>
      <c r="F120" s="14">
        <v>40103</v>
      </c>
      <c r="G120" s="49">
        <v>283</v>
      </c>
      <c r="H120" s="46" t="s">
        <v>17</v>
      </c>
      <c r="I120" s="49">
        <v>50</v>
      </c>
      <c r="J120" s="49" t="s">
        <v>138</v>
      </c>
      <c r="K120" s="127">
        <v>48</v>
      </c>
    </row>
    <row r="121" spans="1:42" s="9" customFormat="1" ht="15.75">
      <c r="A121" s="27" t="s">
        <v>24</v>
      </c>
      <c r="B121" s="36">
        <v>0.12019675925925927</v>
      </c>
      <c r="C121" s="2" t="s">
        <v>8</v>
      </c>
      <c r="D121" s="4">
        <v>57</v>
      </c>
      <c r="E121" s="9" t="s">
        <v>47</v>
      </c>
      <c r="F121" s="11">
        <v>40467</v>
      </c>
      <c r="G121" s="68">
        <v>251</v>
      </c>
      <c r="H121" s="60" t="s">
        <v>107</v>
      </c>
      <c r="I121" s="49">
        <v>21</v>
      </c>
      <c r="J121" s="49"/>
      <c r="K121" s="127">
        <v>53</v>
      </c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</row>
    <row r="122" spans="1:42" s="10" customFormat="1" ht="15.75">
      <c r="A122" s="27" t="s">
        <v>24</v>
      </c>
      <c r="B122" s="36">
        <v>0.12094907407407407</v>
      </c>
      <c r="C122" s="2" t="s">
        <v>9</v>
      </c>
      <c r="D122" s="4">
        <v>59</v>
      </c>
      <c r="E122" t="s">
        <v>4</v>
      </c>
      <c r="F122" s="11">
        <v>41202</v>
      </c>
      <c r="G122" s="68">
        <v>331</v>
      </c>
      <c r="H122" s="60" t="s">
        <v>107</v>
      </c>
      <c r="I122" s="49">
        <v>41</v>
      </c>
      <c r="J122" s="52"/>
      <c r="K122" s="127">
        <v>53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</row>
    <row r="123" spans="1:256" s="49" customFormat="1" ht="15.75">
      <c r="A123" s="27" t="s">
        <v>24</v>
      </c>
      <c r="B123" s="36">
        <v>0.12461805555555555</v>
      </c>
      <c r="C123" s="9" t="s">
        <v>10</v>
      </c>
      <c r="D123" s="4">
        <v>61</v>
      </c>
      <c r="E123" s="9" t="s">
        <v>4</v>
      </c>
      <c r="F123" s="11">
        <v>40467</v>
      </c>
      <c r="G123" s="68">
        <v>279</v>
      </c>
      <c r="H123" s="60" t="s">
        <v>17</v>
      </c>
      <c r="I123" s="49">
        <v>52</v>
      </c>
      <c r="K123" s="127">
        <v>49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1" ht="15.75">
      <c r="A124" s="27" t="s">
        <v>24</v>
      </c>
      <c r="B124" s="13">
        <v>0.1275</v>
      </c>
      <c r="C124" s="1" t="s">
        <v>46</v>
      </c>
      <c r="D124" s="6">
        <v>61</v>
      </c>
      <c r="E124" s="1" t="s">
        <v>48</v>
      </c>
      <c r="F124" s="15">
        <v>38276</v>
      </c>
      <c r="G124" s="62">
        <v>387</v>
      </c>
      <c r="H124" s="59" t="s">
        <v>16</v>
      </c>
      <c r="I124" s="52">
        <v>75</v>
      </c>
      <c r="K124" s="127">
        <v>43</v>
      </c>
    </row>
    <row r="125" spans="1:11" ht="15.75">
      <c r="A125" s="27" t="s">
        <v>24</v>
      </c>
      <c r="B125" s="16">
        <v>0.1330787037037037</v>
      </c>
      <c r="C125" s="2" t="s">
        <v>8</v>
      </c>
      <c r="D125" s="4">
        <v>57</v>
      </c>
      <c r="E125" s="9" t="s">
        <v>47</v>
      </c>
      <c r="F125" s="11">
        <v>41202</v>
      </c>
      <c r="G125" s="49">
        <v>392</v>
      </c>
      <c r="H125" s="46" t="s">
        <v>136</v>
      </c>
      <c r="I125" s="49">
        <v>12</v>
      </c>
      <c r="K125" s="127">
        <v>55</v>
      </c>
    </row>
    <row r="126" spans="1:256" s="49" customFormat="1" ht="15.75">
      <c r="A126" s="27" t="s">
        <v>24</v>
      </c>
      <c r="B126" s="16">
        <v>0.13561342592592593</v>
      </c>
      <c r="C126" s="9" t="s">
        <v>10</v>
      </c>
      <c r="D126" s="4">
        <v>61</v>
      </c>
      <c r="E126" s="9" t="s">
        <v>4</v>
      </c>
      <c r="F126" s="11">
        <v>41202</v>
      </c>
      <c r="G126" s="49">
        <v>397</v>
      </c>
      <c r="H126" s="46" t="s">
        <v>107</v>
      </c>
      <c r="I126" s="49">
        <v>52</v>
      </c>
      <c r="K126" s="127">
        <v>51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33" spans="1:256" s="49" customFormat="1" ht="15.75">
      <c r="A133" s="27"/>
      <c r="B133" s="36"/>
      <c r="C133" s="2"/>
      <c r="D133" s="4"/>
      <c r="E133" s="9"/>
      <c r="F133" s="11"/>
      <c r="G133" s="68"/>
      <c r="H133" s="60"/>
      <c r="K133" s="127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7" ht="15.75">
      <c r="A134" s="27"/>
      <c r="B134" s="5"/>
      <c r="C134" s="2"/>
      <c r="D134" s="4"/>
      <c r="E134" s="2"/>
      <c r="F134" s="14"/>
      <c r="G134" s="71"/>
    </row>
    <row r="135" spans="1:256" s="49" customFormat="1" ht="15.75">
      <c r="A135" s="27"/>
      <c r="B135" s="13"/>
      <c r="C135" s="1"/>
      <c r="D135" s="12"/>
      <c r="E135" s="8"/>
      <c r="F135" s="15"/>
      <c r="G135" s="62"/>
      <c r="H135" s="59"/>
      <c r="I135" s="62"/>
      <c r="K135" s="127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42" s="99" customFormat="1" ht="15">
      <c r="A136" s="89"/>
      <c r="B136" s="90"/>
      <c r="C136" s="91"/>
      <c r="D136" s="92"/>
      <c r="E136" s="91"/>
      <c r="F136" s="93"/>
      <c r="G136" s="94"/>
      <c r="H136" s="95"/>
      <c r="I136" s="96"/>
      <c r="J136" s="97"/>
      <c r="K136" s="129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</row>
    <row r="138" spans="1:9" ht="15.75">
      <c r="A138" s="27"/>
      <c r="B138" s="35"/>
      <c r="C138" s="31"/>
      <c r="D138" s="34"/>
      <c r="E138" s="31"/>
      <c r="F138" s="32"/>
      <c r="G138" s="73"/>
      <c r="H138" s="64"/>
      <c r="I138" s="58"/>
    </row>
    <row r="139" spans="11:256" s="49" customFormat="1" ht="12.75">
      <c r="K139" s="127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1:42" s="8" customFormat="1" ht="13.5" customHeight="1">
      <c r="K140" s="127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</row>
    <row r="141" spans="1:42" s="9" customFormat="1" ht="15.75">
      <c r="A141" s="27"/>
      <c r="B141" s="7"/>
      <c r="C141" s="1"/>
      <c r="D141" s="6"/>
      <c r="E141" s="1"/>
      <c r="F141" s="15"/>
      <c r="G141" s="69"/>
      <c r="H141" s="59"/>
      <c r="I141" s="62"/>
      <c r="J141" s="68"/>
      <c r="K141" s="127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</row>
    <row r="143" spans="1:42" s="9" customFormat="1" ht="15.75">
      <c r="A143" s="27"/>
      <c r="B143" s="16"/>
      <c r="D143" s="18"/>
      <c r="F143" s="14"/>
      <c r="G143" s="68"/>
      <c r="H143" s="60"/>
      <c r="I143" s="49"/>
      <c r="J143" s="49"/>
      <c r="K143" s="127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</row>
    <row r="144" spans="1:9" ht="15.75">
      <c r="A144" s="27"/>
      <c r="B144" s="13"/>
      <c r="C144" s="1"/>
      <c r="D144" s="6"/>
      <c r="E144" s="1"/>
      <c r="F144" s="15"/>
      <c r="G144" s="62"/>
      <c r="H144" s="59"/>
      <c r="I144" s="52"/>
    </row>
    <row r="145" spans="1:42" s="8" customFormat="1" ht="15.75">
      <c r="A145" s="27"/>
      <c r="B145" s="7"/>
      <c r="C145" s="1"/>
      <c r="D145" s="6"/>
      <c r="E145" s="1"/>
      <c r="F145" s="15"/>
      <c r="G145" s="69"/>
      <c r="H145" s="59"/>
      <c r="I145" s="52"/>
      <c r="J145" s="68"/>
      <c r="K145" s="127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</row>
    <row r="147" spans="1:42" s="8" customFormat="1" ht="13.5" customHeight="1">
      <c r="A147" s="27"/>
      <c r="B147" s="7"/>
      <c r="C147" s="1"/>
      <c r="D147" s="6"/>
      <c r="E147" s="1"/>
      <c r="F147" s="15"/>
      <c r="G147" s="69"/>
      <c r="H147" s="59"/>
      <c r="I147" s="52"/>
      <c r="J147" s="68"/>
      <c r="K147" s="127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</row>
    <row r="148" spans="1:256" s="49" customFormat="1" ht="15.75">
      <c r="A148" s="27"/>
      <c r="B148" s="19"/>
      <c r="C148" s="20"/>
      <c r="D148" s="21"/>
      <c r="E148" s="20"/>
      <c r="F148" s="22"/>
      <c r="G148" s="70"/>
      <c r="H148" s="63"/>
      <c r="I148" s="65"/>
      <c r="J148" s="74"/>
      <c r="K148" s="127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50" spans="11:42" s="10" customFormat="1" ht="15.75">
      <c r="K150" s="127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</row>
    <row r="151" spans="1:42" s="8" customFormat="1" ht="15.75">
      <c r="A151" s="27"/>
      <c r="B151" s="19"/>
      <c r="C151" s="20"/>
      <c r="D151" s="21"/>
      <c r="E151" s="20"/>
      <c r="F151" s="22"/>
      <c r="G151" s="72"/>
      <c r="H151" s="63"/>
      <c r="I151" s="65"/>
      <c r="J151" s="58"/>
      <c r="K151" s="127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</row>
    <row r="152" spans="1:42" s="10" customFormat="1" ht="15.75">
      <c r="A152" s="27"/>
      <c r="B152" s="19"/>
      <c r="C152" s="20"/>
      <c r="D152" s="21"/>
      <c r="E152" s="20"/>
      <c r="F152" s="22"/>
      <c r="G152" s="70"/>
      <c r="H152" s="63"/>
      <c r="I152" s="52"/>
      <c r="J152" s="52"/>
      <c r="K152" s="127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</row>
    <row r="153" spans="1:42" s="10" customFormat="1" ht="15.75">
      <c r="A153" s="27"/>
      <c r="B153" s="36"/>
      <c r="C153" s="9"/>
      <c r="D153" s="4"/>
      <c r="E153" s="9"/>
      <c r="F153" s="11"/>
      <c r="G153" s="68"/>
      <c r="H153" s="60"/>
      <c r="I153" s="49"/>
      <c r="K153" s="127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</row>
    <row r="154" spans="11:42" s="8" customFormat="1" ht="12.75">
      <c r="K154" s="127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</row>
    <row r="155" spans="11:42" s="9" customFormat="1" ht="12.75">
      <c r="K155" s="127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</row>
    <row r="156" spans="1:9" ht="15.75">
      <c r="A156" s="27"/>
      <c r="B156" s="35"/>
      <c r="C156" s="31"/>
      <c r="D156" s="34"/>
      <c r="E156" s="31"/>
      <c r="F156" s="32"/>
      <c r="G156" s="73"/>
      <c r="H156" s="64"/>
      <c r="I156" s="74"/>
    </row>
    <row r="157" spans="1:42" s="12" customFormat="1" ht="15.75">
      <c r="A157" s="27"/>
      <c r="B157" s="5"/>
      <c r="C157" s="2"/>
      <c r="D157" s="4"/>
      <c r="E157" s="2"/>
      <c r="F157" s="11"/>
      <c r="G157" s="68"/>
      <c r="H157" s="60"/>
      <c r="I157" s="49"/>
      <c r="J157" s="49"/>
      <c r="K157" s="127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</row>
    <row r="158" spans="11:42" s="9" customFormat="1" ht="12.75">
      <c r="K158" s="127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</row>
    <row r="159" spans="11:256" s="49" customFormat="1" ht="12.75">
      <c r="K159" s="127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42" s="9" customFormat="1" ht="15.75">
      <c r="A160" s="27"/>
      <c r="B160" s="5"/>
      <c r="C160" s="2"/>
      <c r="D160" s="4"/>
      <c r="E160" s="2"/>
      <c r="F160" s="14"/>
      <c r="G160" s="71"/>
      <c r="H160" s="60"/>
      <c r="I160" s="49"/>
      <c r="J160" s="49"/>
      <c r="K160" s="127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</row>
    <row r="161" spans="1:10" ht="15.75">
      <c r="A161" s="27"/>
      <c r="B161" s="7"/>
      <c r="C161" s="1"/>
      <c r="D161" s="6"/>
      <c r="E161" s="1"/>
      <c r="F161" s="15"/>
      <c r="G161" s="69"/>
      <c r="H161" s="59"/>
      <c r="I161" s="52"/>
      <c r="J161" s="68"/>
    </row>
    <row r="162" spans="1:9" ht="15.75">
      <c r="A162" s="27"/>
      <c r="B162" s="13"/>
      <c r="C162" s="8"/>
      <c r="D162" s="12"/>
      <c r="E162" s="8"/>
      <c r="F162" s="15"/>
      <c r="G162" s="62"/>
      <c r="H162" s="59"/>
      <c r="I162" s="62"/>
    </row>
    <row r="163" spans="1:256" s="49" customFormat="1" ht="12.75">
      <c r="A163"/>
      <c r="B163" s="3"/>
      <c r="C163"/>
      <c r="D163"/>
      <c r="E163"/>
      <c r="F163" s="3"/>
      <c r="G163" s="68"/>
      <c r="H163" s="60"/>
      <c r="K163" s="127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9" customFormat="1" ht="12.75">
      <c r="A164"/>
      <c r="B164" s="3"/>
      <c r="C164"/>
      <c r="D164"/>
      <c r="E164"/>
      <c r="F164" s="3"/>
      <c r="G164" s="68"/>
      <c r="H164" s="60"/>
      <c r="K164" s="127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9" customFormat="1" ht="12.75">
      <c r="A165"/>
      <c r="B165" s="3"/>
      <c r="C165"/>
      <c r="D165"/>
      <c r="E165"/>
      <c r="F165" s="3"/>
      <c r="G165" s="68"/>
      <c r="H165" s="60"/>
      <c r="K165" s="127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9" customFormat="1" ht="12.75">
      <c r="A166"/>
      <c r="B166" s="3"/>
      <c r="C166"/>
      <c r="D166"/>
      <c r="E166"/>
      <c r="F166" s="3"/>
      <c r="G166" s="68"/>
      <c r="H166" s="60"/>
      <c r="K166" s="127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9" customFormat="1" ht="12.75">
      <c r="A167"/>
      <c r="B167" s="3"/>
      <c r="C167"/>
      <c r="D167"/>
      <c r="E167"/>
      <c r="F167" s="3"/>
      <c r="G167" s="68"/>
      <c r="H167" s="60"/>
      <c r="K167" s="12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9" customFormat="1" ht="12.75">
      <c r="A168"/>
      <c r="B168" s="3"/>
      <c r="C168"/>
      <c r="D168"/>
      <c r="E168"/>
      <c r="F168" s="3"/>
      <c r="G168" s="68"/>
      <c r="H168" s="60"/>
      <c r="K168" s="127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9" customFormat="1" ht="12.75">
      <c r="A169"/>
      <c r="B169" s="3"/>
      <c r="C169"/>
      <c r="D169"/>
      <c r="E169"/>
      <c r="F169" s="3"/>
      <c r="G169" s="68"/>
      <c r="H169" s="60"/>
      <c r="K169" s="127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9" customFormat="1" ht="12.75">
      <c r="A170"/>
      <c r="B170" s="3"/>
      <c r="C170"/>
      <c r="D170"/>
      <c r="E170"/>
      <c r="F170" s="3"/>
      <c r="G170" s="68"/>
      <c r="H170" s="60"/>
      <c r="K170" s="127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</sheetData>
  <sheetProtection/>
  <mergeCells count="1">
    <mergeCell ref="B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2005-10-16T16:56:55Z</cp:lastPrinted>
  <dcterms:created xsi:type="dcterms:W3CDTF">2002-10-21T14:47:25Z</dcterms:created>
  <dcterms:modified xsi:type="dcterms:W3CDTF">2012-10-22T11:27:29Z</dcterms:modified>
  <cp:category/>
  <cp:version/>
  <cp:contentType/>
  <cp:contentStatus/>
</cp:coreProperties>
</file>